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3040" windowHeight="9036" activeTab="0"/>
  </bookViews>
  <sheets>
    <sheet name="K5" sheetId="1" r:id="rId1"/>
    <sheet name="K6" sheetId="2" r:id="rId2"/>
    <sheet name="K7" sheetId="3" r:id="rId3"/>
    <sheet name="KD" sheetId="4" r:id="rId4"/>
  </sheets>
  <definedNames>
    <definedName name="_xlnm._FilterDatabase" localSheetId="0" hidden="1">'K5'!$B$4:$J$58</definedName>
    <definedName name="_xlnm._FilterDatabase" localSheetId="1" hidden="1">'K6'!$B$3:$J$3</definedName>
    <definedName name="_xlnm._FilterDatabase" localSheetId="2" hidden="1">'K7'!$B$3:$J$3</definedName>
    <definedName name="_xlnm._FilterDatabase" localSheetId="3" hidden="1">'KD'!$B$3:$J$3</definedName>
  </definedNames>
  <calcPr fullCalcOnLoad="1"/>
</workbook>
</file>

<file path=xl/sharedStrings.xml><?xml version="1.0" encoding="utf-8"?>
<sst xmlns="http://schemas.openxmlformats.org/spreadsheetml/2006/main" count="498" uniqueCount="273">
  <si>
    <t xml:space="preserve">Rang </t>
  </si>
  <si>
    <t xml:space="preserve">Verein </t>
  </si>
  <si>
    <t>TOTAL</t>
  </si>
  <si>
    <t>K5</t>
  </si>
  <si>
    <t>K6</t>
  </si>
  <si>
    <t>K7</t>
  </si>
  <si>
    <t>Name</t>
  </si>
  <si>
    <t>Vorname</t>
  </si>
  <si>
    <t>Borner</t>
  </si>
  <si>
    <t>Kathrin</t>
  </si>
  <si>
    <t>BTV Aarau</t>
  </si>
  <si>
    <t>Rahel</t>
  </si>
  <si>
    <t>Gisler</t>
  </si>
  <si>
    <t>Ann</t>
  </si>
  <si>
    <t>Müller</t>
  </si>
  <si>
    <t>Sara</t>
  </si>
  <si>
    <t>Wellenberg</t>
  </si>
  <si>
    <t>Tina</t>
  </si>
  <si>
    <t>Frey</t>
  </si>
  <si>
    <t>Anja</t>
  </si>
  <si>
    <t>Getu Brittnau</t>
  </si>
  <si>
    <t>Gerhard</t>
  </si>
  <si>
    <t>Fabienne</t>
  </si>
  <si>
    <t>Glur</t>
  </si>
  <si>
    <t>Nicole</t>
  </si>
  <si>
    <t>Livia</t>
  </si>
  <si>
    <t>Svenja</t>
  </si>
  <si>
    <t>Isch</t>
  </si>
  <si>
    <t>Larissa</t>
  </si>
  <si>
    <t>Kaspar</t>
  </si>
  <si>
    <t>Michelle</t>
  </si>
  <si>
    <t>Seiler</t>
  </si>
  <si>
    <t>Lara</t>
  </si>
  <si>
    <t>Getu Koblenz</t>
  </si>
  <si>
    <t>Suter</t>
  </si>
  <si>
    <t>TV Lenzburg</t>
  </si>
  <si>
    <t>Ramona</t>
  </si>
  <si>
    <t>Ishteiwy</t>
  </si>
  <si>
    <t>Sarah</t>
  </si>
  <si>
    <t>Julia</t>
  </si>
  <si>
    <t>TSV Rohrdorf</t>
  </si>
  <si>
    <t>Linda</t>
  </si>
  <si>
    <t>Tanja</t>
  </si>
  <si>
    <t>Alissa</t>
  </si>
  <si>
    <t>Getu Uerkheim</t>
  </si>
  <si>
    <t>Olivia</t>
  </si>
  <si>
    <t>Meier</t>
  </si>
  <si>
    <t>Forster</t>
  </si>
  <si>
    <t>Valentina</t>
  </si>
  <si>
    <t>Käufeler</t>
  </si>
  <si>
    <t>Schoder</t>
  </si>
  <si>
    <t>Weber</t>
  </si>
  <si>
    <t>Leonie</t>
  </si>
  <si>
    <t>Noemi</t>
  </si>
  <si>
    <t>Gassmann</t>
  </si>
  <si>
    <t>Chiara</t>
  </si>
  <si>
    <t>TV Wohlen</t>
  </si>
  <si>
    <t>Andrea</t>
  </si>
  <si>
    <t>Baumann</t>
  </si>
  <si>
    <t>Natalie</t>
  </si>
  <si>
    <t>Sigrist</t>
  </si>
  <si>
    <t>Delia</t>
  </si>
  <si>
    <t>Stocker</t>
  </si>
  <si>
    <t>Vanessa</t>
  </si>
  <si>
    <t>Anouk</t>
  </si>
  <si>
    <t>Haller</t>
  </si>
  <si>
    <t>Corina</t>
  </si>
  <si>
    <t>Kramer</t>
  </si>
  <si>
    <t>Manuela</t>
  </si>
  <si>
    <t>Laura</t>
  </si>
  <si>
    <t>Bächli</t>
  </si>
  <si>
    <t>Loredana</t>
  </si>
  <si>
    <t>Frei</t>
  </si>
  <si>
    <t>Huber</t>
  </si>
  <si>
    <t>Nora</t>
  </si>
  <si>
    <t>Lisa</t>
  </si>
  <si>
    <t>Noelle</t>
  </si>
  <si>
    <t>Jasmin</t>
  </si>
  <si>
    <t>Hochuli</t>
  </si>
  <si>
    <t>Céline</t>
  </si>
  <si>
    <t>Freiermuth</t>
  </si>
  <si>
    <t>Mirjam</t>
  </si>
  <si>
    <t>Glauser</t>
  </si>
  <si>
    <t>Nina</t>
  </si>
  <si>
    <t>Würsch</t>
  </si>
  <si>
    <t>Fränzi</t>
  </si>
  <si>
    <t>Daniela</t>
  </si>
  <si>
    <t>Geraldine</t>
  </si>
  <si>
    <t>Uehli</t>
  </si>
  <si>
    <t>Sereina</t>
  </si>
  <si>
    <t>Mancino</t>
  </si>
  <si>
    <t>Alessandra</t>
  </si>
  <si>
    <t>Demierre</t>
  </si>
  <si>
    <t>Moser</t>
  </si>
  <si>
    <t>Marianne</t>
  </si>
  <si>
    <t>Sina</t>
  </si>
  <si>
    <t>Hunziker</t>
  </si>
  <si>
    <t>Valérie</t>
  </si>
  <si>
    <t>Schmid</t>
  </si>
  <si>
    <t>Abrecht</t>
  </si>
  <si>
    <t>Kaufmann</t>
  </si>
  <si>
    <t>Angela</t>
  </si>
  <si>
    <t>Schwammberger</t>
  </si>
  <si>
    <t>GrätuCup</t>
  </si>
  <si>
    <t>AM</t>
  </si>
  <si>
    <t>Balsthal</t>
  </si>
  <si>
    <t>AMM</t>
  </si>
  <si>
    <t>Hediger</t>
  </si>
  <si>
    <t>Gränichen STV</t>
  </si>
  <si>
    <t>Aebischer</t>
  </si>
  <si>
    <t>Elina</t>
  </si>
  <si>
    <t>Dutoit</t>
  </si>
  <si>
    <t>Nathalie</t>
  </si>
  <si>
    <t>Hauenstein</t>
  </si>
  <si>
    <t>KuGetu Kleindöttingen</t>
  </si>
  <si>
    <t>Konrad</t>
  </si>
  <si>
    <t>DTV Wettingen STV</t>
  </si>
  <si>
    <t>Ottlik</t>
  </si>
  <si>
    <t>Lina</t>
  </si>
  <si>
    <t>Fuchs</t>
  </si>
  <si>
    <t>Joanna</t>
  </si>
  <si>
    <t>Furter</t>
  </si>
  <si>
    <t>Faes</t>
  </si>
  <si>
    <t>Eichenberger</t>
  </si>
  <si>
    <t>Alina</t>
  </si>
  <si>
    <t>Geräteriege Schinznach-Dorf</t>
  </si>
  <si>
    <t>Grob</t>
  </si>
  <si>
    <t>Jane</t>
  </si>
  <si>
    <t>Haghrooyan</t>
  </si>
  <si>
    <t>Niki</t>
  </si>
  <si>
    <t>Feller</t>
  </si>
  <si>
    <t>Aline</t>
  </si>
  <si>
    <t>Kull</t>
  </si>
  <si>
    <t>Siegrist</t>
  </si>
  <si>
    <t>Shannon</t>
  </si>
  <si>
    <t>Brutschi</t>
  </si>
  <si>
    <t>Jael</t>
  </si>
  <si>
    <t>Getu Wölflinswil</t>
  </si>
  <si>
    <t>Wannenmacher</t>
  </si>
  <si>
    <t>Steger</t>
  </si>
  <si>
    <t>Erne</t>
  </si>
  <si>
    <t>Norina</t>
  </si>
  <si>
    <t>Sportverein Oberentfelden</t>
  </si>
  <si>
    <t>Grüter</t>
  </si>
  <si>
    <t>Isabel</t>
  </si>
  <si>
    <t>Nägeli</t>
  </si>
  <si>
    <t>Wällisch</t>
  </si>
  <si>
    <t>Rebekka</t>
  </si>
  <si>
    <t>Epprecht</t>
  </si>
  <si>
    <t>Satus Gränichen</t>
  </si>
  <si>
    <t>Hoerdt</t>
  </si>
  <si>
    <t>Menth</t>
  </si>
  <si>
    <t>Busslinger</t>
  </si>
  <si>
    <t>Lili</t>
  </si>
  <si>
    <t>Rubin</t>
  </si>
  <si>
    <t>Rohner</t>
  </si>
  <si>
    <t>Mia</t>
  </si>
  <si>
    <t>Untersee</t>
  </si>
  <si>
    <t>Nastasja</t>
  </si>
  <si>
    <t>Schütz</t>
  </si>
  <si>
    <t>Stucki</t>
  </si>
  <si>
    <t>Noémi</t>
  </si>
  <si>
    <t>Suero</t>
  </si>
  <si>
    <t>Leslie</t>
  </si>
  <si>
    <t>STV Küngoldingen</t>
  </si>
  <si>
    <t>Timpanaro</t>
  </si>
  <si>
    <t>Lorena</t>
  </si>
  <si>
    <t>Belart</t>
  </si>
  <si>
    <t>Zoë</t>
  </si>
  <si>
    <t>Leikam</t>
  </si>
  <si>
    <t>Hanna</t>
  </si>
  <si>
    <t>Seidel</t>
  </si>
  <si>
    <t>Bank</t>
  </si>
  <si>
    <t>Noémie</t>
  </si>
  <si>
    <t>Saida</t>
  </si>
  <si>
    <t>Leisinger</t>
  </si>
  <si>
    <t>Nadja</t>
  </si>
  <si>
    <t>Miriam</t>
  </si>
  <si>
    <t>Häfliger</t>
  </si>
  <si>
    <t>Eliane</t>
  </si>
  <si>
    <t>Küttel</t>
  </si>
  <si>
    <t>Noelia</t>
  </si>
  <si>
    <t>DTV Obersiggenthal</t>
  </si>
  <si>
    <t>Müllhaupt</t>
  </si>
  <si>
    <t>Zoé</t>
  </si>
  <si>
    <t>Gremlich</t>
  </si>
  <si>
    <t>Luiza</t>
  </si>
  <si>
    <t>Romoli</t>
  </si>
  <si>
    <t>Alessia</t>
  </si>
  <si>
    <t>Staub</t>
  </si>
  <si>
    <t>Isabella</t>
  </si>
  <si>
    <t>Ungrad</t>
  </si>
  <si>
    <t>Joline</t>
  </si>
  <si>
    <t>Gaia</t>
  </si>
  <si>
    <t>Tomic</t>
  </si>
  <si>
    <t>Suzana</t>
  </si>
  <si>
    <t>van Stiphout</t>
  </si>
  <si>
    <t>Enya</t>
  </si>
  <si>
    <t>Filkorn</t>
  </si>
  <si>
    <t>Katharina</t>
  </si>
  <si>
    <t>Schaub</t>
  </si>
  <si>
    <t>Widmer</t>
  </si>
  <si>
    <t>Iva</t>
  </si>
  <si>
    <t>Nyffenegger</t>
  </si>
  <si>
    <t>Bösch</t>
  </si>
  <si>
    <t>Hettich</t>
  </si>
  <si>
    <t>Di Antonio</t>
  </si>
  <si>
    <t>Billeter</t>
  </si>
  <si>
    <t>Delila</t>
  </si>
  <si>
    <t>Geissmann</t>
  </si>
  <si>
    <t>Adina</t>
  </si>
  <si>
    <t>Malin</t>
  </si>
  <si>
    <t>Dreier</t>
  </si>
  <si>
    <t>Schleiss</t>
  </si>
  <si>
    <t>Jara</t>
  </si>
  <si>
    <t>Prudenza</t>
  </si>
  <si>
    <t>Pastorella</t>
  </si>
  <si>
    <t>Blattner</t>
  </si>
  <si>
    <t>Sherine</t>
  </si>
  <si>
    <t>Minder</t>
  </si>
  <si>
    <t>Simea</t>
  </si>
  <si>
    <t>Darja</t>
  </si>
  <si>
    <t>Pfister</t>
  </si>
  <si>
    <t>Hofstetter</t>
  </si>
  <si>
    <t>Mauch</t>
  </si>
  <si>
    <t>Selina</t>
  </si>
  <si>
    <t>Bendig</t>
  </si>
  <si>
    <t>Nuria</t>
  </si>
  <si>
    <t>Jana</t>
  </si>
  <si>
    <t>Trenta</t>
  </si>
  <si>
    <t>STV Neuenhof</t>
  </si>
  <si>
    <t>Schärer</t>
  </si>
  <si>
    <t>Celine</t>
  </si>
  <si>
    <t>Schraner</t>
  </si>
  <si>
    <t>Gautschi</t>
  </si>
  <si>
    <t>Samira</t>
  </si>
  <si>
    <t>Zurbriggen</t>
  </si>
  <si>
    <t>Rüdiger</t>
  </si>
  <si>
    <t>Janina</t>
  </si>
  <si>
    <t>Villars</t>
  </si>
  <si>
    <t>Getu TV Muri</t>
  </si>
  <si>
    <t>Muriel</t>
  </si>
  <si>
    <t>Kalt</t>
  </si>
  <si>
    <t>Bianca</t>
  </si>
  <si>
    <t>Rudolf</t>
  </si>
  <si>
    <t>Jammeh</t>
  </si>
  <si>
    <t>Kreyenbühl</t>
  </si>
  <si>
    <t>Leandra</t>
  </si>
  <si>
    <t>Rinderknecht</t>
  </si>
  <si>
    <t>Amsler</t>
  </si>
  <si>
    <t>Schneider</t>
  </si>
  <si>
    <t>Furrer</t>
  </si>
  <si>
    <t>Michèle</t>
  </si>
  <si>
    <t>Dätwyler</t>
  </si>
  <si>
    <t>Knoblauch</t>
  </si>
  <si>
    <t>Ladina</t>
  </si>
  <si>
    <t>Gafner</t>
  </si>
  <si>
    <t>Marit</t>
  </si>
  <si>
    <t>Fricker</t>
  </si>
  <si>
    <t>Mammut</t>
  </si>
  <si>
    <t xml:space="preserve">Harder </t>
  </si>
  <si>
    <t>Lea</t>
  </si>
  <si>
    <t>KD</t>
  </si>
  <si>
    <t>Nadine</t>
  </si>
  <si>
    <t xml:space="preserve">Humbel </t>
  </si>
  <si>
    <t>Jenny</t>
  </si>
  <si>
    <t>Amabelle</t>
  </si>
  <si>
    <t>Zimmerli</t>
  </si>
  <si>
    <t>Muthita</t>
  </si>
  <si>
    <t>Emanuela</t>
  </si>
  <si>
    <t>STV Gränichen</t>
  </si>
  <si>
    <t>Gut</t>
  </si>
  <si>
    <t>Ersatzturnerin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</si>
</sst>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[$-807]dddd\,\ d\.\ mmmm\ yyyy"/>
  </numFmts>
  <fonts count="50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Helvetica Neue"/>
      <family val="0"/>
    </font>
    <font>
      <b/>
      <sz val="12"/>
      <color indexed="9"/>
      <name val="Helvetica Neue"/>
      <family val="0"/>
    </font>
    <font>
      <b/>
      <sz val="10"/>
      <color indexed="9"/>
      <name val="Helvetica Neue"/>
      <family val="0"/>
    </font>
    <font>
      <sz val="12"/>
      <color indexed="9"/>
      <name val="Helvetica Neue"/>
      <family val="0"/>
    </font>
    <font>
      <sz val="8"/>
      <name val="Helvetica Neue"/>
      <family val="0"/>
    </font>
    <font>
      <b/>
      <sz val="11"/>
      <color indexed="9"/>
      <name val="Helvetica Neue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58"/>
      <name val="Calibri"/>
      <family val="2"/>
    </font>
    <font>
      <sz val="12"/>
      <color indexed="60"/>
      <name val="Calibri"/>
      <family val="2"/>
    </font>
    <font>
      <sz val="12"/>
      <color indexed="2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6"/>
      <name val="Calibri"/>
      <family val="2"/>
    </font>
    <font>
      <b/>
      <sz val="12"/>
      <color indexed="10"/>
      <name val="Calibri"/>
      <family val="2"/>
    </font>
    <font>
      <sz val="10"/>
      <color indexed="8"/>
      <name val="Helvetica Neue"/>
      <family val="0"/>
    </font>
    <font>
      <b/>
      <sz val="11"/>
      <color indexed="8"/>
      <name val="Helvetica Neue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1"/>
      <name val="Helvetica Neue"/>
      <family val="0"/>
    </font>
    <font>
      <sz val="11"/>
      <color theme="1"/>
      <name val="Helvetica Neue"/>
      <family val="0"/>
    </font>
    <font>
      <sz val="11"/>
      <color theme="1"/>
      <name val="Calibri"/>
      <family val="2"/>
    </font>
    <font>
      <b/>
      <sz val="11"/>
      <color theme="1"/>
      <name val="Helvetica Neu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 horizontal="center"/>
    </xf>
    <xf numFmtId="1" fontId="3" fillId="34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0" fontId="4" fillId="34" borderId="13" xfId="0" applyNumberFormat="1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2" fillId="34" borderId="14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vertical="top"/>
    </xf>
    <xf numFmtId="0" fontId="1" fillId="0" borderId="17" xfId="0" applyNumberFormat="1" applyFont="1" applyBorder="1" applyAlignment="1">
      <alignment vertical="top"/>
    </xf>
    <xf numFmtId="0" fontId="0" fillId="0" borderId="18" xfId="0" applyBorder="1" applyAlignment="1">
      <alignment/>
    </xf>
    <xf numFmtId="0" fontId="2" fillId="34" borderId="18" xfId="0" applyNumberFormat="1" applyFont="1" applyFill="1" applyBorder="1" applyAlignment="1">
      <alignment horizontal="center"/>
    </xf>
    <xf numFmtId="1" fontId="2" fillId="34" borderId="18" xfId="0" applyNumberFormat="1" applyFont="1" applyFill="1" applyBorder="1" applyAlignment="1">
      <alignment horizontal="center"/>
    </xf>
    <xf numFmtId="1" fontId="4" fillId="34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center" shrinkToFit="1"/>
    </xf>
    <xf numFmtId="0" fontId="1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vertical="top"/>
    </xf>
    <xf numFmtId="0" fontId="1" fillId="0" borderId="18" xfId="0" applyNumberFormat="1" applyFont="1" applyBorder="1" applyAlignment="1">
      <alignment vertical="top"/>
    </xf>
    <xf numFmtId="0" fontId="1" fillId="0" borderId="18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vertical="top"/>
    </xf>
    <xf numFmtId="0" fontId="2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1" fontId="2" fillId="34" borderId="14" xfId="0" applyNumberFormat="1" applyFont="1" applyFill="1" applyBorder="1" applyAlignment="1">
      <alignment horizontal="center"/>
    </xf>
    <xf numFmtId="1" fontId="4" fillId="34" borderId="14" xfId="0" applyNumberFormat="1" applyFont="1" applyFill="1" applyBorder="1" applyAlignment="1">
      <alignment horizontal="center"/>
    </xf>
    <xf numFmtId="0" fontId="46" fillId="0" borderId="1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vertical="top"/>
    </xf>
    <xf numFmtId="0" fontId="47" fillId="0" borderId="20" xfId="0" applyNumberFormat="1" applyFont="1" applyFill="1" applyBorder="1" applyAlignment="1">
      <alignment vertical="top"/>
    </xf>
    <xf numFmtId="0" fontId="1" fillId="0" borderId="16" xfId="0" applyNumberFormat="1" applyFont="1" applyBorder="1" applyAlignment="1">
      <alignment horizontal="center" vertical="top"/>
    </xf>
    <xf numFmtId="0" fontId="48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18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1" fillId="34" borderId="18" xfId="0" applyNumberFormat="1" applyFont="1" applyFill="1" applyBorder="1" applyAlignment="1">
      <alignment horizontal="center"/>
    </xf>
    <xf numFmtId="1" fontId="7" fillId="34" borderId="18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vertical="top"/>
    </xf>
    <xf numFmtId="0" fontId="1" fillId="0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47" fillId="0" borderId="18" xfId="0" applyNumberFormat="1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0" fontId="47" fillId="0" borderId="21" xfId="0" applyNumberFormat="1" applyFont="1" applyFill="1" applyBorder="1" applyAlignment="1">
      <alignment vertical="top"/>
    </xf>
    <xf numFmtId="0" fontId="47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1" fontId="3" fillId="34" borderId="12" xfId="0" applyNumberFormat="1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47" fillId="35" borderId="18" xfId="0" applyNumberFormat="1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1" fillId="35" borderId="18" xfId="0" applyNumberFormat="1" applyFont="1" applyFill="1" applyBorder="1" applyAlignment="1">
      <alignment horizontal="center"/>
    </xf>
    <xf numFmtId="0" fontId="1" fillId="35" borderId="0" xfId="0" applyNumberFormat="1" applyFont="1" applyFill="1" applyAlignment="1">
      <alignment vertical="top"/>
    </xf>
    <xf numFmtId="0" fontId="1" fillId="0" borderId="18" xfId="0" applyNumberFormat="1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8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vertical="center" wrapText="1"/>
    </xf>
    <xf numFmtId="0" fontId="48" fillId="0" borderId="19" xfId="0" applyNumberFormat="1" applyFont="1" applyFill="1" applyBorder="1" applyAlignment="1">
      <alignment horizontal="center" vertical="center" wrapText="1"/>
    </xf>
    <xf numFmtId="0" fontId="47" fillId="0" borderId="19" xfId="0" applyNumberFormat="1" applyFont="1" applyFill="1" applyBorder="1" applyAlignment="1">
      <alignment horizontal="center"/>
    </xf>
    <xf numFmtId="1" fontId="47" fillId="0" borderId="18" xfId="0" applyNumberFormat="1" applyFont="1" applyFill="1" applyBorder="1" applyAlignment="1">
      <alignment horizontal="center"/>
    </xf>
    <xf numFmtId="0" fontId="49" fillId="36" borderId="18" xfId="0" applyNumberFormat="1" applyFont="1" applyFill="1" applyBorder="1" applyAlignment="1">
      <alignment horizontal="center"/>
    </xf>
    <xf numFmtId="0" fontId="49" fillId="37" borderId="18" xfId="0" applyNumberFormat="1" applyFont="1" applyFill="1" applyBorder="1" applyAlignment="1">
      <alignment horizontal="center"/>
    </xf>
    <xf numFmtId="0" fontId="7" fillId="36" borderId="18" xfId="0" applyNumberFormat="1" applyFont="1" applyFill="1" applyBorder="1" applyAlignment="1">
      <alignment horizontal="center"/>
    </xf>
    <xf numFmtId="0" fontId="1" fillId="36" borderId="18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48" fillId="0" borderId="0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CCCCC"/>
      <rgbColor rgb="00CCCCCC"/>
      <rgbColor rgb="00FFFFFF"/>
      <rgbColor rgb="00FFCC99"/>
      <rgbColor rgb="00CADBFE"/>
      <rgbColor rgb="00DD0806"/>
      <rgbColor rgb="00FFDBCD"/>
      <rgbColor rgb="00A40800"/>
      <rgbColor rgb="00FFFF33"/>
      <rgbColor rgb="00D9EACA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4"/>
  <sheetViews>
    <sheetView showGridLines="0" tabSelected="1" zoomScalePageLayoutView="0" workbookViewId="0" topLeftCell="A46">
      <selection activeCell="C66" sqref="C66"/>
    </sheetView>
  </sheetViews>
  <sheetFormatPr defaultColWidth="10.19921875" defaultRowHeight="19.5" customHeight="1"/>
  <cols>
    <col min="1" max="1" width="7.296875" style="1" customWidth="1"/>
    <col min="2" max="2" width="13.296875" style="1" bestFit="1" customWidth="1"/>
    <col min="3" max="3" width="13.19921875" style="1" bestFit="1" customWidth="1"/>
    <col min="4" max="4" width="20.5" style="1" bestFit="1" customWidth="1"/>
    <col min="5" max="5" width="11.69921875" style="1" customWidth="1"/>
    <col min="6" max="6" width="5.5" style="1" customWidth="1"/>
    <col min="7" max="7" width="8.69921875" style="1" bestFit="1" customWidth="1"/>
    <col min="8" max="8" width="6.19921875" style="1" bestFit="1" customWidth="1"/>
    <col min="9" max="9" width="9.69921875" style="1" bestFit="1" customWidth="1"/>
    <col min="10" max="10" width="10.5" style="1" customWidth="1"/>
    <col min="11" max="16384" width="10.19921875" style="1" customWidth="1"/>
  </cols>
  <sheetData>
    <row r="1" spans="1:10" ht="18.7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36" customHeight="1">
      <c r="A2" s="4" t="s">
        <v>0</v>
      </c>
      <c r="B2" s="10" t="s">
        <v>6</v>
      </c>
      <c r="C2" s="10" t="s">
        <v>7</v>
      </c>
      <c r="D2" s="10" t="s">
        <v>1</v>
      </c>
      <c r="E2" s="4" t="s">
        <v>103</v>
      </c>
      <c r="F2" s="21" t="s">
        <v>104</v>
      </c>
      <c r="G2" s="4" t="s">
        <v>105</v>
      </c>
      <c r="H2" s="4" t="s">
        <v>106</v>
      </c>
      <c r="I2" s="50" t="s">
        <v>259</v>
      </c>
      <c r="J2" s="5" t="s">
        <v>2</v>
      </c>
    </row>
    <row r="3" spans="1:10" ht="15" customHeight="1" thickBot="1">
      <c r="A3" s="7"/>
      <c r="B3" s="11"/>
      <c r="C3" s="11"/>
      <c r="D3" s="11"/>
      <c r="E3" s="7"/>
      <c r="F3" s="7"/>
      <c r="G3" s="7"/>
      <c r="H3" s="8"/>
      <c r="I3" s="8"/>
      <c r="J3" s="8"/>
    </row>
    <row r="4" spans="1:10" ht="15" customHeight="1">
      <c r="A4" s="13" t="s">
        <v>3</v>
      </c>
      <c r="B4" s="14"/>
      <c r="C4" s="14"/>
      <c r="D4" s="14"/>
      <c r="E4" s="14"/>
      <c r="F4" s="14"/>
      <c r="G4" s="14"/>
      <c r="H4" s="14"/>
      <c r="I4" s="14"/>
      <c r="J4" s="15"/>
    </row>
    <row r="5" spans="1:10" s="47" customFormat="1" ht="15" customHeight="1">
      <c r="A5" s="65">
        <v>1</v>
      </c>
      <c r="B5" s="38" t="s">
        <v>107</v>
      </c>
      <c r="C5" s="38" t="s">
        <v>48</v>
      </c>
      <c r="D5" s="38" t="s">
        <v>108</v>
      </c>
      <c r="E5" s="60">
        <v>1</v>
      </c>
      <c r="F5" s="45">
        <v>5</v>
      </c>
      <c r="G5" s="45">
        <v>8</v>
      </c>
      <c r="H5" s="45">
        <v>3</v>
      </c>
      <c r="I5" s="45">
        <v>2</v>
      </c>
      <c r="J5" s="46">
        <f aca="true" t="shared" si="0" ref="J5:J36">SUM(SMALL(E5:I5,1)+SMALL(E5:I5,2)+SMALL(E5:I5,3))</f>
        <v>6</v>
      </c>
    </row>
    <row r="6" spans="1:10" s="48" customFormat="1" ht="15" customHeight="1">
      <c r="A6" s="65">
        <v>2</v>
      </c>
      <c r="B6" s="38" t="s">
        <v>121</v>
      </c>
      <c r="C6" s="38" t="s">
        <v>112</v>
      </c>
      <c r="D6" s="38" t="s">
        <v>108</v>
      </c>
      <c r="E6" s="60">
        <v>9</v>
      </c>
      <c r="F6" s="45">
        <v>10</v>
      </c>
      <c r="G6" s="45">
        <v>1</v>
      </c>
      <c r="H6" s="45">
        <v>2</v>
      </c>
      <c r="I6" s="45">
        <v>3</v>
      </c>
      <c r="J6" s="46">
        <f t="shared" si="0"/>
        <v>6</v>
      </c>
    </row>
    <row r="7" spans="1:10" s="48" customFormat="1" ht="15" customHeight="1">
      <c r="A7" s="65">
        <v>3</v>
      </c>
      <c r="B7" s="38" t="s">
        <v>128</v>
      </c>
      <c r="C7" s="38" t="s">
        <v>129</v>
      </c>
      <c r="D7" s="38" t="s">
        <v>40</v>
      </c>
      <c r="E7" s="60">
        <v>13</v>
      </c>
      <c r="F7" s="45">
        <v>3</v>
      </c>
      <c r="G7" s="45">
        <v>2</v>
      </c>
      <c r="H7" s="45">
        <v>7</v>
      </c>
      <c r="I7" s="45">
        <v>1</v>
      </c>
      <c r="J7" s="46">
        <f t="shared" si="0"/>
        <v>6</v>
      </c>
    </row>
    <row r="8" spans="1:10" s="48" customFormat="1" ht="15" customHeight="1">
      <c r="A8" s="65">
        <v>4</v>
      </c>
      <c r="B8" s="38" t="s">
        <v>113</v>
      </c>
      <c r="C8" s="38" t="s">
        <v>53</v>
      </c>
      <c r="D8" s="38" t="s">
        <v>114</v>
      </c>
      <c r="E8" s="60">
        <v>5</v>
      </c>
      <c r="F8" s="45">
        <v>1</v>
      </c>
      <c r="G8" s="45">
        <v>4</v>
      </c>
      <c r="H8" s="45">
        <v>1</v>
      </c>
      <c r="I8" s="45">
        <v>4</v>
      </c>
      <c r="J8" s="46">
        <f t="shared" si="0"/>
        <v>6</v>
      </c>
    </row>
    <row r="9" spans="1:10" s="48" customFormat="1" ht="15" customHeight="1">
      <c r="A9" s="66">
        <v>5</v>
      </c>
      <c r="B9" s="38" t="s">
        <v>109</v>
      </c>
      <c r="C9" s="38" t="s">
        <v>74</v>
      </c>
      <c r="D9" s="38" t="s">
        <v>44</v>
      </c>
      <c r="E9" s="60">
        <v>2</v>
      </c>
      <c r="F9" s="45">
        <v>2</v>
      </c>
      <c r="G9" s="45">
        <v>8</v>
      </c>
      <c r="H9" s="45">
        <v>4</v>
      </c>
      <c r="I9" s="45">
        <v>5</v>
      </c>
      <c r="J9" s="46">
        <f t="shared" si="0"/>
        <v>8</v>
      </c>
    </row>
    <row r="10" spans="1:10" s="48" customFormat="1" ht="15" customHeight="1">
      <c r="A10" s="52">
        <v>6</v>
      </c>
      <c r="B10" s="38" t="s">
        <v>70</v>
      </c>
      <c r="C10" s="38" t="s">
        <v>110</v>
      </c>
      <c r="D10" s="38" t="s">
        <v>10</v>
      </c>
      <c r="E10" s="60">
        <v>3</v>
      </c>
      <c r="F10" s="45">
        <v>11</v>
      </c>
      <c r="G10" s="45">
        <v>5</v>
      </c>
      <c r="H10" s="45">
        <v>4</v>
      </c>
      <c r="I10" s="45">
        <v>6</v>
      </c>
      <c r="J10" s="46">
        <f t="shared" si="0"/>
        <v>12</v>
      </c>
    </row>
    <row r="11" spans="1:10" s="48" customFormat="1" ht="15" customHeight="1">
      <c r="A11" s="45">
        <v>7</v>
      </c>
      <c r="B11" s="38" t="s">
        <v>122</v>
      </c>
      <c r="C11" s="38" t="s">
        <v>77</v>
      </c>
      <c r="D11" s="38" t="s">
        <v>44</v>
      </c>
      <c r="E11" s="60">
        <v>10</v>
      </c>
      <c r="F11" s="45">
        <v>7</v>
      </c>
      <c r="G11" s="45">
        <v>3</v>
      </c>
      <c r="H11" s="45">
        <v>6</v>
      </c>
      <c r="I11" s="45">
        <v>7</v>
      </c>
      <c r="J11" s="46">
        <f t="shared" si="0"/>
        <v>16</v>
      </c>
    </row>
    <row r="12" spans="1:10" s="48" customFormat="1" ht="15" customHeight="1">
      <c r="A12" s="45">
        <v>8</v>
      </c>
      <c r="B12" s="38" t="s">
        <v>119</v>
      </c>
      <c r="C12" s="38" t="s">
        <v>120</v>
      </c>
      <c r="D12" s="38" t="s">
        <v>44</v>
      </c>
      <c r="E12" s="60">
        <v>7</v>
      </c>
      <c r="F12" s="45">
        <v>4</v>
      </c>
      <c r="G12" s="45">
        <v>7</v>
      </c>
      <c r="H12" s="45">
        <v>10</v>
      </c>
      <c r="I12" s="45">
        <v>18</v>
      </c>
      <c r="J12" s="46">
        <f t="shared" si="0"/>
        <v>18</v>
      </c>
    </row>
    <row r="13" spans="1:10" s="48" customFormat="1" ht="15" customHeight="1">
      <c r="A13" s="45">
        <v>9</v>
      </c>
      <c r="B13" s="38" t="s">
        <v>126</v>
      </c>
      <c r="C13" s="38" t="s">
        <v>127</v>
      </c>
      <c r="D13" s="38" t="s">
        <v>40</v>
      </c>
      <c r="E13" s="60">
        <v>11</v>
      </c>
      <c r="F13" s="45">
        <v>5</v>
      </c>
      <c r="G13" s="45">
        <v>5</v>
      </c>
      <c r="H13" s="45">
        <v>15</v>
      </c>
      <c r="I13" s="45">
        <v>11</v>
      </c>
      <c r="J13" s="46">
        <f t="shared" si="0"/>
        <v>21</v>
      </c>
    </row>
    <row r="14" spans="1:10" s="48" customFormat="1" ht="15" customHeight="1">
      <c r="A14" s="45">
        <v>10</v>
      </c>
      <c r="B14" s="38" t="s">
        <v>117</v>
      </c>
      <c r="C14" s="38" t="s">
        <v>118</v>
      </c>
      <c r="D14" s="38" t="s">
        <v>108</v>
      </c>
      <c r="E14" s="60">
        <v>7</v>
      </c>
      <c r="F14" s="45">
        <v>8</v>
      </c>
      <c r="G14" s="45">
        <v>10</v>
      </c>
      <c r="H14" s="45">
        <v>7</v>
      </c>
      <c r="I14" s="45">
        <v>8</v>
      </c>
      <c r="J14" s="46">
        <f t="shared" si="0"/>
        <v>22</v>
      </c>
    </row>
    <row r="15" spans="1:10" s="48" customFormat="1" ht="15" customHeight="1">
      <c r="A15" s="45">
        <v>11</v>
      </c>
      <c r="B15" s="38" t="s">
        <v>111</v>
      </c>
      <c r="C15" s="38" t="s">
        <v>112</v>
      </c>
      <c r="D15" s="38" t="s">
        <v>108</v>
      </c>
      <c r="E15" s="60">
        <v>3</v>
      </c>
      <c r="F15" s="45">
        <v>17</v>
      </c>
      <c r="G15" s="45">
        <v>22</v>
      </c>
      <c r="H15" s="45">
        <v>12</v>
      </c>
      <c r="I15" s="45">
        <v>12</v>
      </c>
      <c r="J15" s="46">
        <f t="shared" si="0"/>
        <v>27</v>
      </c>
    </row>
    <row r="16" spans="1:10" s="48" customFormat="1" ht="15" customHeight="1">
      <c r="A16" s="45">
        <v>12</v>
      </c>
      <c r="B16" s="38" t="s">
        <v>115</v>
      </c>
      <c r="C16" s="38" t="s">
        <v>26</v>
      </c>
      <c r="D16" s="38" t="s">
        <v>116</v>
      </c>
      <c r="E16" s="60">
        <v>5</v>
      </c>
      <c r="F16" s="45">
        <v>25</v>
      </c>
      <c r="G16" s="45">
        <v>12</v>
      </c>
      <c r="H16" s="45">
        <v>11</v>
      </c>
      <c r="I16" s="45">
        <v>13</v>
      </c>
      <c r="J16" s="46">
        <f t="shared" si="0"/>
        <v>28</v>
      </c>
    </row>
    <row r="17" spans="1:10" s="48" customFormat="1" ht="15" customHeight="1">
      <c r="A17" s="45">
        <v>12</v>
      </c>
      <c r="B17" s="38" t="s">
        <v>14</v>
      </c>
      <c r="C17" s="38" t="s">
        <v>38</v>
      </c>
      <c r="D17" s="38" t="s">
        <v>116</v>
      </c>
      <c r="E17" s="60">
        <v>17</v>
      </c>
      <c r="F17" s="45">
        <v>11</v>
      </c>
      <c r="G17" s="45">
        <v>10</v>
      </c>
      <c r="H17" s="45">
        <v>18</v>
      </c>
      <c r="I17" s="45">
        <v>8</v>
      </c>
      <c r="J17" s="46">
        <f t="shared" si="0"/>
        <v>29</v>
      </c>
    </row>
    <row r="18" spans="1:10" s="48" customFormat="1" ht="15" customHeight="1">
      <c r="A18" s="45">
        <v>12</v>
      </c>
      <c r="B18" s="38" t="s">
        <v>133</v>
      </c>
      <c r="C18" s="38" t="s">
        <v>76</v>
      </c>
      <c r="D18" s="38" t="s">
        <v>44</v>
      </c>
      <c r="E18" s="60">
        <v>16</v>
      </c>
      <c r="F18" s="45">
        <v>9</v>
      </c>
      <c r="G18" s="45">
        <v>17</v>
      </c>
      <c r="H18" s="45">
        <v>16</v>
      </c>
      <c r="I18" s="45">
        <v>10</v>
      </c>
      <c r="J18" s="46">
        <f t="shared" si="0"/>
        <v>35</v>
      </c>
    </row>
    <row r="19" spans="1:10" s="48" customFormat="1" ht="15" customHeight="1">
      <c r="A19" s="45">
        <v>15</v>
      </c>
      <c r="B19" s="38" t="s">
        <v>123</v>
      </c>
      <c r="C19" s="38" t="s">
        <v>124</v>
      </c>
      <c r="D19" s="38" t="s">
        <v>125</v>
      </c>
      <c r="E19" s="60">
        <v>11</v>
      </c>
      <c r="F19" s="45">
        <v>15</v>
      </c>
      <c r="G19" s="45">
        <v>20</v>
      </c>
      <c r="H19" s="45">
        <v>14</v>
      </c>
      <c r="I19" s="45">
        <v>14</v>
      </c>
      <c r="J19" s="46">
        <f t="shared" si="0"/>
        <v>39</v>
      </c>
    </row>
    <row r="20" spans="1:10" s="48" customFormat="1" ht="15" customHeight="1">
      <c r="A20" s="45">
        <v>15</v>
      </c>
      <c r="B20" s="38" t="s">
        <v>135</v>
      </c>
      <c r="C20" s="38" t="s">
        <v>136</v>
      </c>
      <c r="D20" s="38" t="s">
        <v>137</v>
      </c>
      <c r="E20" s="60">
        <v>19</v>
      </c>
      <c r="F20" s="45">
        <v>13</v>
      </c>
      <c r="G20" s="45">
        <v>15</v>
      </c>
      <c r="H20" s="45">
        <v>13</v>
      </c>
      <c r="I20" s="45">
        <v>16</v>
      </c>
      <c r="J20" s="46">
        <f t="shared" si="0"/>
        <v>41</v>
      </c>
    </row>
    <row r="21" spans="1:10" s="48" customFormat="1" ht="15" customHeight="1">
      <c r="A21" s="45">
        <v>17</v>
      </c>
      <c r="B21" s="38" t="s">
        <v>130</v>
      </c>
      <c r="C21" s="38" t="s">
        <v>131</v>
      </c>
      <c r="D21" s="38" t="s">
        <v>40</v>
      </c>
      <c r="E21" s="60">
        <v>14</v>
      </c>
      <c r="F21" s="45">
        <v>21</v>
      </c>
      <c r="G21" s="45">
        <v>12</v>
      </c>
      <c r="H21" s="45">
        <v>21</v>
      </c>
      <c r="I21" s="45">
        <v>15</v>
      </c>
      <c r="J21" s="46">
        <f t="shared" si="0"/>
        <v>41</v>
      </c>
    </row>
    <row r="22" spans="1:10" s="48" customFormat="1" ht="15" customHeight="1">
      <c r="A22" s="45">
        <v>17</v>
      </c>
      <c r="B22" s="38" t="s">
        <v>96</v>
      </c>
      <c r="C22" s="38" t="s">
        <v>134</v>
      </c>
      <c r="D22" s="38" t="s">
        <v>44</v>
      </c>
      <c r="E22" s="60">
        <v>17</v>
      </c>
      <c r="F22" s="45">
        <v>14</v>
      </c>
      <c r="G22" s="45">
        <v>100</v>
      </c>
      <c r="H22" s="45">
        <v>16</v>
      </c>
      <c r="I22" s="45">
        <v>19</v>
      </c>
      <c r="J22" s="46">
        <f t="shared" si="0"/>
        <v>47</v>
      </c>
    </row>
    <row r="23" spans="1:10" s="48" customFormat="1" ht="15" customHeight="1">
      <c r="A23" s="45">
        <v>19</v>
      </c>
      <c r="B23" s="58" t="s">
        <v>267</v>
      </c>
      <c r="C23" s="58" t="s">
        <v>268</v>
      </c>
      <c r="D23" s="58" t="s">
        <v>40</v>
      </c>
      <c r="E23" s="31">
        <v>100</v>
      </c>
      <c r="F23" s="31">
        <v>100</v>
      </c>
      <c r="G23" s="31">
        <v>14</v>
      </c>
      <c r="H23" s="31">
        <v>23</v>
      </c>
      <c r="I23" s="31">
        <v>17</v>
      </c>
      <c r="J23" s="46">
        <f t="shared" si="0"/>
        <v>54</v>
      </c>
    </row>
    <row r="24" spans="1:10" s="48" customFormat="1" ht="15" customHeight="1">
      <c r="A24" s="45">
        <v>20</v>
      </c>
      <c r="B24" s="38" t="s">
        <v>58</v>
      </c>
      <c r="C24" s="38" t="s">
        <v>64</v>
      </c>
      <c r="D24" s="38" t="s">
        <v>10</v>
      </c>
      <c r="E24" s="60">
        <v>48</v>
      </c>
      <c r="F24" s="45">
        <v>16</v>
      </c>
      <c r="G24" s="45">
        <v>19</v>
      </c>
      <c r="H24" s="45">
        <v>21</v>
      </c>
      <c r="I24" s="45">
        <v>22</v>
      </c>
      <c r="J24" s="46">
        <f t="shared" si="0"/>
        <v>56</v>
      </c>
    </row>
    <row r="25" spans="1:10" s="48" customFormat="1" ht="15" customHeight="1">
      <c r="A25" s="45">
        <v>21</v>
      </c>
      <c r="B25" s="59" t="s">
        <v>107</v>
      </c>
      <c r="C25" s="59" t="s">
        <v>269</v>
      </c>
      <c r="D25" s="59" t="s">
        <v>270</v>
      </c>
      <c r="E25" s="31">
        <v>100</v>
      </c>
      <c r="F25" s="31">
        <v>100</v>
      </c>
      <c r="G25" s="31">
        <v>26</v>
      </c>
      <c r="H25" s="31">
        <v>9</v>
      </c>
      <c r="I25" s="31">
        <v>22</v>
      </c>
      <c r="J25" s="46">
        <f t="shared" si="0"/>
        <v>57</v>
      </c>
    </row>
    <row r="26" spans="1:10" s="48" customFormat="1" ht="15" customHeight="1">
      <c r="A26" s="45">
        <v>22</v>
      </c>
      <c r="B26" s="38" t="s">
        <v>145</v>
      </c>
      <c r="C26" s="38" t="s">
        <v>22</v>
      </c>
      <c r="D26" s="38" t="s">
        <v>116</v>
      </c>
      <c r="E26" s="60">
        <v>25</v>
      </c>
      <c r="F26" s="45">
        <v>25</v>
      </c>
      <c r="G26" s="45">
        <v>18</v>
      </c>
      <c r="H26" s="45">
        <v>20</v>
      </c>
      <c r="I26" s="45">
        <v>20</v>
      </c>
      <c r="J26" s="46">
        <f t="shared" si="0"/>
        <v>58</v>
      </c>
    </row>
    <row r="27" spans="1:10" s="48" customFormat="1" ht="15" customHeight="1">
      <c r="A27" s="45">
        <v>22</v>
      </c>
      <c r="B27" s="38" t="s">
        <v>152</v>
      </c>
      <c r="C27" s="38" t="s">
        <v>153</v>
      </c>
      <c r="D27" s="38" t="s">
        <v>116</v>
      </c>
      <c r="E27" s="60">
        <v>30</v>
      </c>
      <c r="F27" s="45">
        <v>27</v>
      </c>
      <c r="G27" s="45">
        <v>15</v>
      </c>
      <c r="H27" s="45">
        <v>24</v>
      </c>
      <c r="I27" s="45">
        <v>28</v>
      </c>
      <c r="J27" s="46">
        <f t="shared" si="0"/>
        <v>66</v>
      </c>
    </row>
    <row r="28" spans="1:10" s="48" customFormat="1" ht="15" customHeight="1">
      <c r="A28" s="45">
        <v>24</v>
      </c>
      <c r="B28" s="38" t="s">
        <v>138</v>
      </c>
      <c r="C28" s="38" t="s">
        <v>83</v>
      </c>
      <c r="D28" s="38" t="s">
        <v>125</v>
      </c>
      <c r="E28" s="60">
        <v>20</v>
      </c>
      <c r="F28" s="45">
        <v>33</v>
      </c>
      <c r="G28" s="45">
        <v>100</v>
      </c>
      <c r="H28" s="45">
        <v>24</v>
      </c>
      <c r="I28" s="45">
        <v>26</v>
      </c>
      <c r="J28" s="46">
        <f t="shared" si="0"/>
        <v>70</v>
      </c>
    </row>
    <row r="29" spans="1:10" s="48" customFormat="1" ht="15" customHeight="1">
      <c r="A29" s="45">
        <v>25</v>
      </c>
      <c r="B29" s="38" t="s">
        <v>150</v>
      </c>
      <c r="C29" s="38" t="s">
        <v>69</v>
      </c>
      <c r="D29" s="38" t="s">
        <v>108</v>
      </c>
      <c r="E29" s="60">
        <v>25</v>
      </c>
      <c r="F29" s="45">
        <v>24</v>
      </c>
      <c r="G29" s="45">
        <v>23</v>
      </c>
      <c r="H29" s="45">
        <v>27</v>
      </c>
      <c r="I29" s="45">
        <v>37</v>
      </c>
      <c r="J29" s="46">
        <f t="shared" si="0"/>
        <v>72</v>
      </c>
    </row>
    <row r="30" spans="1:10" s="48" customFormat="1" ht="15" customHeight="1">
      <c r="A30" s="45">
        <v>26</v>
      </c>
      <c r="B30" s="38" t="s">
        <v>139</v>
      </c>
      <c r="C30" s="38" t="s">
        <v>75</v>
      </c>
      <c r="D30" s="38" t="s">
        <v>40</v>
      </c>
      <c r="E30" s="60">
        <v>21</v>
      </c>
      <c r="F30" s="45">
        <v>46</v>
      </c>
      <c r="G30" s="45">
        <v>20</v>
      </c>
      <c r="H30" s="45">
        <v>33</v>
      </c>
      <c r="I30" s="45">
        <v>100</v>
      </c>
      <c r="J30" s="46">
        <f t="shared" si="0"/>
        <v>74</v>
      </c>
    </row>
    <row r="31" spans="1:10" s="48" customFormat="1" ht="15" customHeight="1">
      <c r="A31" s="45">
        <v>27</v>
      </c>
      <c r="B31" s="38" t="s">
        <v>140</v>
      </c>
      <c r="C31" s="38" t="s">
        <v>141</v>
      </c>
      <c r="D31" s="38" t="s">
        <v>142</v>
      </c>
      <c r="E31" s="60">
        <v>21</v>
      </c>
      <c r="F31" s="45">
        <v>19</v>
      </c>
      <c r="G31" s="45">
        <v>100</v>
      </c>
      <c r="H31" s="45">
        <v>35</v>
      </c>
      <c r="I31" s="45">
        <v>100</v>
      </c>
      <c r="J31" s="46">
        <f t="shared" si="0"/>
        <v>75</v>
      </c>
    </row>
    <row r="32" spans="1:10" s="48" customFormat="1" ht="15" customHeight="1">
      <c r="A32" s="45">
        <v>28</v>
      </c>
      <c r="B32" s="38" t="s">
        <v>155</v>
      </c>
      <c r="C32" s="38" t="s">
        <v>156</v>
      </c>
      <c r="D32" s="38" t="s">
        <v>125</v>
      </c>
      <c r="E32" s="60">
        <v>30</v>
      </c>
      <c r="F32" s="45">
        <v>17</v>
      </c>
      <c r="G32" s="45">
        <v>31</v>
      </c>
      <c r="H32" s="45">
        <v>43</v>
      </c>
      <c r="I32" s="45">
        <v>38</v>
      </c>
      <c r="J32" s="46">
        <f t="shared" si="0"/>
        <v>78</v>
      </c>
    </row>
    <row r="33" spans="1:10" s="48" customFormat="1" ht="15" customHeight="1">
      <c r="A33" s="45">
        <v>29</v>
      </c>
      <c r="B33" s="38" t="s">
        <v>194</v>
      </c>
      <c r="C33" s="38" t="s">
        <v>195</v>
      </c>
      <c r="D33" s="38" t="s">
        <v>114</v>
      </c>
      <c r="E33" s="60">
        <v>55</v>
      </c>
      <c r="F33" s="45">
        <v>40</v>
      </c>
      <c r="G33" s="45">
        <v>47</v>
      </c>
      <c r="H33" s="45">
        <v>18</v>
      </c>
      <c r="I33" s="45">
        <v>23</v>
      </c>
      <c r="J33" s="46">
        <f t="shared" si="0"/>
        <v>81</v>
      </c>
    </row>
    <row r="34" spans="1:10" s="48" customFormat="1" ht="15" customHeight="1">
      <c r="A34" s="45">
        <v>30</v>
      </c>
      <c r="B34" s="38" t="s">
        <v>146</v>
      </c>
      <c r="C34" s="38" t="s">
        <v>147</v>
      </c>
      <c r="D34" s="38" t="s">
        <v>114</v>
      </c>
      <c r="E34" s="60">
        <v>25</v>
      </c>
      <c r="F34" s="45">
        <v>29</v>
      </c>
      <c r="G34" s="45">
        <v>28</v>
      </c>
      <c r="H34" s="45">
        <v>39</v>
      </c>
      <c r="I34" s="45">
        <v>34</v>
      </c>
      <c r="J34" s="46">
        <f t="shared" si="0"/>
        <v>82</v>
      </c>
    </row>
    <row r="35" spans="1:10" s="48" customFormat="1" ht="15" customHeight="1">
      <c r="A35" s="45">
        <v>31</v>
      </c>
      <c r="B35" s="38" t="s">
        <v>157</v>
      </c>
      <c r="C35" s="38" t="s">
        <v>158</v>
      </c>
      <c r="D35" s="38" t="s">
        <v>114</v>
      </c>
      <c r="E35" s="60">
        <v>33</v>
      </c>
      <c r="F35" s="45">
        <v>100</v>
      </c>
      <c r="G35" s="45">
        <v>25</v>
      </c>
      <c r="H35" s="45">
        <v>30</v>
      </c>
      <c r="I35" s="45">
        <v>27</v>
      </c>
      <c r="J35" s="46">
        <f t="shared" si="0"/>
        <v>82</v>
      </c>
    </row>
    <row r="36" spans="1:10" s="48" customFormat="1" ht="15" customHeight="1">
      <c r="A36" s="45">
        <v>31</v>
      </c>
      <c r="B36" s="38" t="s">
        <v>143</v>
      </c>
      <c r="C36" s="38" t="s">
        <v>144</v>
      </c>
      <c r="D36" s="38" t="s">
        <v>114</v>
      </c>
      <c r="E36" s="60">
        <v>21</v>
      </c>
      <c r="F36" s="45">
        <v>41</v>
      </c>
      <c r="G36" s="45">
        <v>100</v>
      </c>
      <c r="H36" s="45">
        <v>33</v>
      </c>
      <c r="I36" s="45">
        <v>32</v>
      </c>
      <c r="J36" s="46">
        <f t="shared" si="0"/>
        <v>86</v>
      </c>
    </row>
    <row r="37" spans="1:10" s="48" customFormat="1" ht="15" customHeight="1">
      <c r="A37" s="45">
        <v>33</v>
      </c>
      <c r="B37" s="38" t="s">
        <v>162</v>
      </c>
      <c r="C37" s="38" t="s">
        <v>163</v>
      </c>
      <c r="D37" s="38" t="s">
        <v>164</v>
      </c>
      <c r="E37" s="60">
        <v>35</v>
      </c>
      <c r="F37" s="45">
        <v>22</v>
      </c>
      <c r="G37" s="45">
        <v>100</v>
      </c>
      <c r="H37" s="45">
        <v>30</v>
      </c>
      <c r="I37" s="45">
        <v>100</v>
      </c>
      <c r="J37" s="46">
        <f aca="true" t="shared" si="1" ref="J37:J63">SUM(SMALL(E37:I37,1)+SMALL(E37:I37,2)+SMALL(E37:I37,3))</f>
        <v>87</v>
      </c>
    </row>
    <row r="38" spans="1:10" s="48" customFormat="1" ht="15" customHeight="1">
      <c r="A38" s="45">
        <v>34</v>
      </c>
      <c r="B38" s="38" t="s">
        <v>169</v>
      </c>
      <c r="C38" s="38" t="s">
        <v>170</v>
      </c>
      <c r="D38" s="38" t="s">
        <v>35</v>
      </c>
      <c r="E38" s="60">
        <v>39</v>
      </c>
      <c r="F38" s="45">
        <v>33</v>
      </c>
      <c r="G38" s="45">
        <v>24</v>
      </c>
      <c r="H38" s="45">
        <v>100</v>
      </c>
      <c r="I38" s="45">
        <v>30</v>
      </c>
      <c r="J38" s="46">
        <f t="shared" si="1"/>
        <v>87</v>
      </c>
    </row>
    <row r="39" spans="1:10" s="48" customFormat="1" ht="15" customHeight="1">
      <c r="A39" s="45">
        <v>35</v>
      </c>
      <c r="B39" s="38" t="s">
        <v>151</v>
      </c>
      <c r="C39" s="38" t="s">
        <v>24</v>
      </c>
      <c r="D39" s="38" t="s">
        <v>116</v>
      </c>
      <c r="E39" s="60">
        <v>29</v>
      </c>
      <c r="F39" s="45">
        <v>100</v>
      </c>
      <c r="G39" s="45">
        <v>38</v>
      </c>
      <c r="H39" s="45">
        <v>41</v>
      </c>
      <c r="I39" s="45">
        <v>24</v>
      </c>
      <c r="J39" s="46">
        <f t="shared" si="1"/>
        <v>91</v>
      </c>
    </row>
    <row r="40" spans="1:10" s="48" customFormat="1" ht="15" customHeight="1">
      <c r="A40" s="45">
        <v>36</v>
      </c>
      <c r="B40" s="38" t="s">
        <v>189</v>
      </c>
      <c r="C40" s="38" t="s">
        <v>190</v>
      </c>
      <c r="D40" s="38" t="s">
        <v>10</v>
      </c>
      <c r="E40" s="60">
        <v>51</v>
      </c>
      <c r="F40" s="45">
        <v>56</v>
      </c>
      <c r="G40" s="45">
        <v>29</v>
      </c>
      <c r="H40" s="45">
        <v>37</v>
      </c>
      <c r="I40" s="45">
        <v>25</v>
      </c>
      <c r="J40" s="46">
        <f t="shared" si="1"/>
        <v>91</v>
      </c>
    </row>
    <row r="41" spans="1:10" s="48" customFormat="1" ht="15" customHeight="1">
      <c r="A41" s="45">
        <v>36</v>
      </c>
      <c r="B41" s="38" t="s">
        <v>154</v>
      </c>
      <c r="C41" s="38" t="s">
        <v>17</v>
      </c>
      <c r="D41" s="38" t="s">
        <v>137</v>
      </c>
      <c r="E41" s="60">
        <v>30</v>
      </c>
      <c r="F41" s="45">
        <v>37</v>
      </c>
      <c r="G41" s="45">
        <v>100</v>
      </c>
      <c r="H41" s="45">
        <v>32</v>
      </c>
      <c r="I41" s="45">
        <v>33</v>
      </c>
      <c r="J41" s="46">
        <f t="shared" si="1"/>
        <v>95</v>
      </c>
    </row>
    <row r="42" spans="1:10" s="48" customFormat="1" ht="15" customHeight="1">
      <c r="A42" s="45">
        <v>38</v>
      </c>
      <c r="B42" s="38" t="s">
        <v>100</v>
      </c>
      <c r="C42" s="38" t="s">
        <v>177</v>
      </c>
      <c r="D42" s="38" t="s">
        <v>116</v>
      </c>
      <c r="E42" s="60">
        <v>44</v>
      </c>
      <c r="F42" s="45">
        <v>39</v>
      </c>
      <c r="G42" s="45">
        <v>31</v>
      </c>
      <c r="H42" s="45">
        <v>26</v>
      </c>
      <c r="I42" s="45">
        <v>40</v>
      </c>
      <c r="J42" s="46">
        <f t="shared" si="1"/>
        <v>96</v>
      </c>
    </row>
    <row r="43" spans="1:10" s="48" customFormat="1" ht="15" customHeight="1">
      <c r="A43" s="45">
        <v>39</v>
      </c>
      <c r="B43" s="38" t="s">
        <v>175</v>
      </c>
      <c r="C43" s="38" t="s">
        <v>176</v>
      </c>
      <c r="D43" s="38" t="s">
        <v>35</v>
      </c>
      <c r="E43" s="60">
        <v>42</v>
      </c>
      <c r="F43" s="45">
        <v>42</v>
      </c>
      <c r="G43" s="45">
        <v>100</v>
      </c>
      <c r="H43" s="45">
        <v>40</v>
      </c>
      <c r="I43" s="45">
        <v>20</v>
      </c>
      <c r="J43" s="46">
        <f t="shared" si="1"/>
        <v>102</v>
      </c>
    </row>
    <row r="44" spans="1:10" s="48" customFormat="1" ht="15" customHeight="1">
      <c r="A44" s="45">
        <v>40</v>
      </c>
      <c r="B44" s="38" t="s">
        <v>187</v>
      </c>
      <c r="C44" s="38" t="s">
        <v>188</v>
      </c>
      <c r="D44" s="38" t="s">
        <v>114</v>
      </c>
      <c r="E44" s="60">
        <v>51</v>
      </c>
      <c r="F44" s="45">
        <v>47</v>
      </c>
      <c r="G44" s="45">
        <v>36</v>
      </c>
      <c r="H44" s="45">
        <v>37</v>
      </c>
      <c r="I44" s="45">
        <v>30</v>
      </c>
      <c r="J44" s="46">
        <f t="shared" si="1"/>
        <v>103</v>
      </c>
    </row>
    <row r="45" spans="1:10" s="48" customFormat="1" ht="15" customHeight="1">
      <c r="A45" s="45">
        <v>40</v>
      </c>
      <c r="B45" s="38" t="s">
        <v>172</v>
      </c>
      <c r="C45" s="38" t="s">
        <v>173</v>
      </c>
      <c r="D45" s="38" t="s">
        <v>116</v>
      </c>
      <c r="E45" s="60">
        <v>40</v>
      </c>
      <c r="F45" s="45">
        <v>100</v>
      </c>
      <c r="G45" s="45">
        <v>41</v>
      </c>
      <c r="H45" s="45">
        <v>36</v>
      </c>
      <c r="I45" s="45">
        <v>32</v>
      </c>
      <c r="J45" s="46">
        <f t="shared" si="1"/>
        <v>108</v>
      </c>
    </row>
    <row r="46" spans="1:10" s="48" customFormat="1" ht="15" customHeight="1">
      <c r="A46" s="45">
        <v>42</v>
      </c>
      <c r="B46" s="38" t="s">
        <v>187</v>
      </c>
      <c r="C46" s="38" t="s">
        <v>193</v>
      </c>
      <c r="D46" s="38" t="s">
        <v>114</v>
      </c>
      <c r="E46" s="60">
        <v>54</v>
      </c>
      <c r="F46" s="45">
        <v>52</v>
      </c>
      <c r="G46" s="45">
        <v>34</v>
      </c>
      <c r="H46" s="45">
        <v>46</v>
      </c>
      <c r="I46" s="45">
        <v>28</v>
      </c>
      <c r="J46" s="46">
        <f t="shared" si="1"/>
        <v>108</v>
      </c>
    </row>
    <row r="47" spans="1:10" s="48" customFormat="1" ht="15" customHeight="1">
      <c r="A47" s="45">
        <v>43</v>
      </c>
      <c r="B47" s="51" t="s">
        <v>271</v>
      </c>
      <c r="C47" s="51" t="s">
        <v>255</v>
      </c>
      <c r="D47" s="51" t="s">
        <v>40</v>
      </c>
      <c r="E47" s="17">
        <v>100</v>
      </c>
      <c r="F47" s="17">
        <v>100</v>
      </c>
      <c r="G47" s="17">
        <v>27</v>
      </c>
      <c r="H47" s="17">
        <v>56</v>
      </c>
      <c r="I47" s="17">
        <v>35</v>
      </c>
      <c r="J47" s="46">
        <f t="shared" si="1"/>
        <v>118</v>
      </c>
    </row>
    <row r="48" spans="1:10" s="48" customFormat="1" ht="15" customHeight="1">
      <c r="A48" s="45">
        <v>44</v>
      </c>
      <c r="B48" s="38" t="s">
        <v>37</v>
      </c>
      <c r="C48" s="38" t="s">
        <v>174</v>
      </c>
      <c r="D48" s="38" t="s">
        <v>35</v>
      </c>
      <c r="E48" s="60">
        <v>42</v>
      </c>
      <c r="F48" s="45">
        <v>31</v>
      </c>
      <c r="G48" s="45">
        <v>48</v>
      </c>
      <c r="H48" s="45">
        <v>100</v>
      </c>
      <c r="I48" s="45">
        <v>100</v>
      </c>
      <c r="J48" s="46">
        <f t="shared" si="1"/>
        <v>121</v>
      </c>
    </row>
    <row r="49" spans="1:10" s="48" customFormat="1" ht="15" customHeight="1">
      <c r="A49" s="45">
        <v>45</v>
      </c>
      <c r="B49" s="38" t="s">
        <v>178</v>
      </c>
      <c r="C49" s="38" t="s">
        <v>179</v>
      </c>
      <c r="D49" s="38" t="s">
        <v>35</v>
      </c>
      <c r="E49" s="60">
        <v>44</v>
      </c>
      <c r="F49" s="45">
        <v>59</v>
      </c>
      <c r="G49" s="45">
        <v>38</v>
      </c>
      <c r="H49" s="45">
        <v>55</v>
      </c>
      <c r="I49" s="45">
        <v>39</v>
      </c>
      <c r="J49" s="46">
        <f t="shared" si="1"/>
        <v>121</v>
      </c>
    </row>
    <row r="50" spans="1:10" s="48" customFormat="1" ht="15" customHeight="1">
      <c r="A50" s="45">
        <v>45</v>
      </c>
      <c r="B50" s="38" t="s">
        <v>132</v>
      </c>
      <c r="C50" s="38" t="s">
        <v>69</v>
      </c>
      <c r="D50" s="38" t="s">
        <v>108</v>
      </c>
      <c r="E50" s="60">
        <v>14</v>
      </c>
      <c r="F50" s="45">
        <v>23</v>
      </c>
      <c r="G50" s="45">
        <v>100</v>
      </c>
      <c r="H50" s="45">
        <v>86</v>
      </c>
      <c r="I50" s="45">
        <v>100</v>
      </c>
      <c r="J50" s="46">
        <f t="shared" si="1"/>
        <v>123</v>
      </c>
    </row>
    <row r="51" spans="1:10" s="48" customFormat="1" ht="15" customHeight="1">
      <c r="A51" s="45">
        <v>47</v>
      </c>
      <c r="B51" s="38" t="s">
        <v>180</v>
      </c>
      <c r="C51" s="38" t="s">
        <v>181</v>
      </c>
      <c r="D51" s="38" t="s">
        <v>137</v>
      </c>
      <c r="E51" s="60">
        <v>46</v>
      </c>
      <c r="F51" s="45">
        <v>78</v>
      </c>
      <c r="G51" s="45">
        <v>35</v>
      </c>
      <c r="H51" s="45">
        <v>48</v>
      </c>
      <c r="I51" s="45">
        <v>42</v>
      </c>
      <c r="J51" s="46">
        <f t="shared" si="1"/>
        <v>123</v>
      </c>
    </row>
    <row r="52" spans="1:10" s="48" customFormat="1" ht="15" customHeight="1">
      <c r="A52" s="45">
        <v>48</v>
      </c>
      <c r="B52" s="38" t="s">
        <v>196</v>
      </c>
      <c r="C52" s="38" t="s">
        <v>197</v>
      </c>
      <c r="D52" s="38" t="s">
        <v>116</v>
      </c>
      <c r="E52" s="60">
        <v>56</v>
      </c>
      <c r="F52" s="45">
        <v>53</v>
      </c>
      <c r="G52" s="45">
        <v>29</v>
      </c>
      <c r="H52" s="45">
        <v>100</v>
      </c>
      <c r="I52" s="45">
        <v>41</v>
      </c>
      <c r="J52" s="46">
        <f t="shared" si="1"/>
        <v>123</v>
      </c>
    </row>
    <row r="53" spans="1:10" s="48" customFormat="1" ht="15" customHeight="1">
      <c r="A53" s="45">
        <v>49</v>
      </c>
      <c r="B53" s="38" t="s">
        <v>165</v>
      </c>
      <c r="C53" s="38" t="s">
        <v>166</v>
      </c>
      <c r="D53" s="38" t="s">
        <v>137</v>
      </c>
      <c r="E53" s="60">
        <v>37</v>
      </c>
      <c r="F53" s="45">
        <v>49</v>
      </c>
      <c r="G53" s="45">
        <v>44</v>
      </c>
      <c r="H53" s="45">
        <v>51</v>
      </c>
      <c r="I53" s="45">
        <v>100</v>
      </c>
      <c r="J53" s="46">
        <f t="shared" si="1"/>
        <v>130</v>
      </c>
    </row>
    <row r="54" spans="1:10" s="48" customFormat="1" ht="15" customHeight="1">
      <c r="A54" s="45">
        <v>50</v>
      </c>
      <c r="B54" s="38" t="s">
        <v>191</v>
      </c>
      <c r="C54" s="38" t="s">
        <v>192</v>
      </c>
      <c r="D54" s="38" t="s">
        <v>40</v>
      </c>
      <c r="E54" s="60">
        <v>53</v>
      </c>
      <c r="F54" s="45">
        <v>100</v>
      </c>
      <c r="G54" s="45">
        <v>36</v>
      </c>
      <c r="H54" s="45">
        <v>44</v>
      </c>
      <c r="I54" s="45">
        <v>100</v>
      </c>
      <c r="J54" s="46">
        <f t="shared" si="1"/>
        <v>133</v>
      </c>
    </row>
    <row r="55" spans="1:10" s="48" customFormat="1" ht="15" customHeight="1">
      <c r="A55" s="45">
        <v>51</v>
      </c>
      <c r="B55" s="38" t="s">
        <v>159</v>
      </c>
      <c r="C55" s="38" t="s">
        <v>39</v>
      </c>
      <c r="D55" s="38" t="s">
        <v>137</v>
      </c>
      <c r="E55" s="60">
        <v>33</v>
      </c>
      <c r="F55" s="45">
        <v>58</v>
      </c>
      <c r="G55" s="45">
        <v>100</v>
      </c>
      <c r="H55" s="45">
        <v>53</v>
      </c>
      <c r="I55" s="45">
        <v>100</v>
      </c>
      <c r="J55" s="46">
        <f t="shared" si="1"/>
        <v>144</v>
      </c>
    </row>
    <row r="56" spans="1:10" s="48" customFormat="1" ht="15" customHeight="1">
      <c r="A56" s="45">
        <v>52</v>
      </c>
      <c r="B56" s="38" t="s">
        <v>148</v>
      </c>
      <c r="C56" s="38" t="s">
        <v>25</v>
      </c>
      <c r="D56" s="38" t="s">
        <v>149</v>
      </c>
      <c r="E56" s="60">
        <v>25</v>
      </c>
      <c r="F56" s="45">
        <v>20</v>
      </c>
      <c r="G56" s="45">
        <v>100</v>
      </c>
      <c r="H56" s="45">
        <v>100</v>
      </c>
      <c r="I56" s="45">
        <v>100</v>
      </c>
      <c r="J56" s="46">
        <f t="shared" si="1"/>
        <v>145</v>
      </c>
    </row>
    <row r="57" spans="1:10" s="48" customFormat="1" ht="15" customHeight="1">
      <c r="A57" s="45">
        <v>52</v>
      </c>
      <c r="B57" s="38" t="s">
        <v>98</v>
      </c>
      <c r="C57" s="38" t="s">
        <v>86</v>
      </c>
      <c r="D57" s="38" t="s">
        <v>40</v>
      </c>
      <c r="E57" s="60">
        <v>24</v>
      </c>
      <c r="F57" s="45">
        <v>33</v>
      </c>
      <c r="G57" s="45">
        <v>100</v>
      </c>
      <c r="H57" s="45">
        <v>100</v>
      </c>
      <c r="I57" s="45">
        <v>100</v>
      </c>
      <c r="J57" s="46">
        <f t="shared" si="1"/>
        <v>157</v>
      </c>
    </row>
    <row r="58" spans="1:10" s="48" customFormat="1" ht="15" customHeight="1">
      <c r="A58" s="45">
        <v>54</v>
      </c>
      <c r="B58" s="38" t="s">
        <v>183</v>
      </c>
      <c r="C58" s="38" t="s">
        <v>184</v>
      </c>
      <c r="D58" s="38" t="s">
        <v>116</v>
      </c>
      <c r="E58" s="60">
        <v>48</v>
      </c>
      <c r="F58" s="45">
        <v>47</v>
      </c>
      <c r="G58" s="45">
        <v>100</v>
      </c>
      <c r="H58" s="45">
        <v>64</v>
      </c>
      <c r="I58" s="45">
        <v>100</v>
      </c>
      <c r="J58" s="46">
        <f t="shared" si="1"/>
        <v>159</v>
      </c>
    </row>
    <row r="59" spans="1:10" s="48" customFormat="1" ht="15" customHeight="1">
      <c r="A59" s="45">
        <v>54</v>
      </c>
      <c r="B59" s="38" t="s">
        <v>160</v>
      </c>
      <c r="C59" s="38" t="s">
        <v>161</v>
      </c>
      <c r="D59" s="38" t="s">
        <v>44</v>
      </c>
      <c r="E59" s="60">
        <v>35</v>
      </c>
      <c r="F59" s="45">
        <v>31</v>
      </c>
      <c r="G59" s="45">
        <v>100</v>
      </c>
      <c r="H59" s="45">
        <v>100</v>
      </c>
      <c r="I59" s="45">
        <v>100</v>
      </c>
      <c r="J59" s="46">
        <f t="shared" si="1"/>
        <v>166</v>
      </c>
    </row>
    <row r="60" spans="1:10" s="48" customFormat="1" ht="15" customHeight="1">
      <c r="A60" s="45">
        <v>56</v>
      </c>
      <c r="B60" s="38" t="s">
        <v>171</v>
      </c>
      <c r="C60" s="38" t="s">
        <v>26</v>
      </c>
      <c r="D60" s="38" t="s">
        <v>125</v>
      </c>
      <c r="E60" s="60">
        <v>40</v>
      </c>
      <c r="F60" s="45">
        <v>53</v>
      </c>
      <c r="G60" s="45">
        <v>100</v>
      </c>
      <c r="H60" s="45">
        <v>100</v>
      </c>
      <c r="I60" s="45">
        <v>100</v>
      </c>
      <c r="J60" s="46">
        <f t="shared" si="1"/>
        <v>193</v>
      </c>
    </row>
    <row r="61" spans="1:10" s="48" customFormat="1" ht="15" customHeight="1">
      <c r="A61" s="45">
        <v>57</v>
      </c>
      <c r="B61" s="38" t="s">
        <v>185</v>
      </c>
      <c r="C61" s="38" t="s">
        <v>186</v>
      </c>
      <c r="D61" s="38" t="s">
        <v>35</v>
      </c>
      <c r="E61" s="60">
        <v>48</v>
      </c>
      <c r="F61" s="45">
        <v>100</v>
      </c>
      <c r="G61" s="45">
        <v>100</v>
      </c>
      <c r="H61" s="45">
        <v>54</v>
      </c>
      <c r="I61" s="45">
        <v>100</v>
      </c>
      <c r="J61" s="46">
        <f t="shared" si="1"/>
        <v>202</v>
      </c>
    </row>
    <row r="62" spans="1:10" s="33" customFormat="1" ht="15" customHeight="1">
      <c r="A62" s="31">
        <v>57</v>
      </c>
      <c r="B62" s="38" t="s">
        <v>198</v>
      </c>
      <c r="C62" s="38" t="s">
        <v>199</v>
      </c>
      <c r="D62" s="38" t="s">
        <v>182</v>
      </c>
      <c r="E62" s="60">
        <v>56</v>
      </c>
      <c r="F62" s="45">
        <v>49</v>
      </c>
      <c r="G62" s="45">
        <v>100</v>
      </c>
      <c r="H62" s="45">
        <v>100</v>
      </c>
      <c r="I62" s="45">
        <v>100</v>
      </c>
      <c r="J62" s="46">
        <f t="shared" si="1"/>
        <v>205</v>
      </c>
    </row>
    <row r="63" spans="1:10" s="34" customFormat="1" ht="15" customHeight="1">
      <c r="A63" s="31">
        <v>59</v>
      </c>
      <c r="B63" s="38" t="s">
        <v>167</v>
      </c>
      <c r="C63" s="38" t="s">
        <v>168</v>
      </c>
      <c r="D63" s="38" t="s">
        <v>125</v>
      </c>
      <c r="E63" s="60">
        <v>38</v>
      </c>
      <c r="F63" s="45">
        <v>100</v>
      </c>
      <c r="G63" s="45">
        <v>100</v>
      </c>
      <c r="H63" s="45">
        <v>85</v>
      </c>
      <c r="I63" s="45">
        <v>100</v>
      </c>
      <c r="J63" s="46">
        <f t="shared" si="1"/>
        <v>223</v>
      </c>
    </row>
    <row r="64" spans="1:10" ht="14.25">
      <c r="A64" s="32"/>
      <c r="B64" s="61"/>
      <c r="C64" s="61"/>
      <c r="D64" s="61"/>
      <c r="E64" s="62"/>
      <c r="F64" s="63"/>
      <c r="G64" s="63"/>
      <c r="H64" s="63"/>
      <c r="I64" s="63"/>
      <c r="J64" s="64"/>
    </row>
    <row r="65" spans="1:10" ht="15" customHeight="1">
      <c r="A65" s="20"/>
      <c r="B65" s="16"/>
      <c r="C65" s="16"/>
      <c r="D65" s="16"/>
      <c r="E65" s="17"/>
      <c r="F65" s="18"/>
      <c r="G65" s="18"/>
      <c r="H65" s="18"/>
      <c r="I65" s="18"/>
      <c r="J65" s="19"/>
    </row>
    <row r="66" spans="1:10" ht="15" customHeight="1">
      <c r="A66" s="20"/>
      <c r="B66" s="53"/>
      <c r="C66" s="16" t="s">
        <v>272</v>
      </c>
      <c r="D66" s="16"/>
      <c r="E66" s="17"/>
      <c r="F66" s="18"/>
      <c r="G66" s="18"/>
      <c r="H66" s="18"/>
      <c r="I66" s="18"/>
      <c r="J66" s="19"/>
    </row>
    <row r="67" spans="1:10" ht="15" customHeight="1">
      <c r="A67" s="20"/>
      <c r="B67" s="16"/>
      <c r="C67" s="16"/>
      <c r="D67" s="16"/>
      <c r="E67" s="17"/>
      <c r="F67" s="18"/>
      <c r="G67" s="18"/>
      <c r="H67" s="18"/>
      <c r="I67" s="18"/>
      <c r="J67" s="19"/>
    </row>
    <row r="68" spans="1:10" ht="15" customHeight="1">
      <c r="A68" s="20"/>
      <c r="B68" s="16"/>
      <c r="C68" s="16"/>
      <c r="D68" s="16"/>
      <c r="E68" s="17"/>
      <c r="F68" s="18"/>
      <c r="G68" s="18"/>
      <c r="H68" s="18"/>
      <c r="I68" s="18"/>
      <c r="J68" s="19"/>
    </row>
    <row r="69" spans="1:10" ht="15" customHeight="1">
      <c r="A69" s="20"/>
      <c r="B69" s="16"/>
      <c r="C69" s="16"/>
      <c r="D69" s="16"/>
      <c r="E69" s="17"/>
      <c r="F69" s="18"/>
      <c r="G69" s="18"/>
      <c r="H69" s="18"/>
      <c r="I69" s="18"/>
      <c r="J69" s="19"/>
    </row>
    <row r="70" spans="1:10" ht="15" customHeight="1">
      <c r="A70" s="20"/>
      <c r="B70" s="16"/>
      <c r="C70" s="16"/>
      <c r="D70" s="16"/>
      <c r="E70" s="17"/>
      <c r="F70" s="18"/>
      <c r="G70" s="18"/>
      <c r="H70" s="18"/>
      <c r="I70" s="18"/>
      <c r="J70" s="19"/>
    </row>
    <row r="71" spans="1:10" ht="15" customHeight="1">
      <c r="A71" s="20"/>
      <c r="B71" s="16"/>
      <c r="C71" s="16"/>
      <c r="D71" s="16"/>
      <c r="E71" s="17"/>
      <c r="F71" s="18"/>
      <c r="G71" s="18"/>
      <c r="H71" s="18"/>
      <c r="I71" s="18"/>
      <c r="J71" s="19"/>
    </row>
    <row r="72" spans="1:10" ht="15" customHeight="1">
      <c r="A72" s="20"/>
      <c r="B72" s="16"/>
      <c r="C72" s="16"/>
      <c r="D72" s="16"/>
      <c r="E72" s="17"/>
      <c r="F72" s="18"/>
      <c r="G72" s="18"/>
      <c r="H72" s="18"/>
      <c r="I72" s="18"/>
      <c r="J72" s="19"/>
    </row>
    <row r="73" spans="1:10" ht="15" customHeight="1">
      <c r="A73" s="20"/>
      <c r="B73" s="16"/>
      <c r="C73" s="16"/>
      <c r="D73" s="16"/>
      <c r="E73" s="17"/>
      <c r="F73" s="18"/>
      <c r="G73" s="18"/>
      <c r="H73" s="18"/>
      <c r="I73" s="18"/>
      <c r="J73" s="19"/>
    </row>
    <row r="74" spans="1:14" ht="15" customHeight="1">
      <c r="A74" s="20"/>
      <c r="B74" s="16"/>
      <c r="C74" s="16"/>
      <c r="D74" s="16"/>
      <c r="E74" s="17"/>
      <c r="F74" s="18"/>
      <c r="G74" s="18"/>
      <c r="H74" s="18"/>
      <c r="I74" s="18"/>
      <c r="J74" s="19"/>
      <c r="N74" s="23"/>
    </row>
    <row r="75" spans="1:10" ht="15" customHeight="1">
      <c r="A75" s="20"/>
      <c r="B75" s="16"/>
      <c r="C75" s="16"/>
      <c r="D75" s="16"/>
      <c r="E75" s="17"/>
      <c r="F75" s="18"/>
      <c r="G75" s="18"/>
      <c r="H75" s="18"/>
      <c r="I75" s="18"/>
      <c r="J75" s="19"/>
    </row>
    <row r="76" spans="1:10" ht="15" customHeight="1">
      <c r="A76" s="20"/>
      <c r="B76" s="16"/>
      <c r="C76" s="16"/>
      <c r="D76" s="16"/>
      <c r="E76" s="17"/>
      <c r="F76" s="18"/>
      <c r="G76" s="18"/>
      <c r="H76" s="18"/>
      <c r="I76" s="18"/>
      <c r="J76" s="19"/>
    </row>
    <row r="77" spans="1:10" ht="15" customHeight="1">
      <c r="A77" s="20"/>
      <c r="B77" s="16"/>
      <c r="C77" s="16"/>
      <c r="D77" s="16"/>
      <c r="E77" s="17"/>
      <c r="F77" s="18"/>
      <c r="G77" s="18"/>
      <c r="H77" s="18"/>
      <c r="I77" s="18"/>
      <c r="J77" s="19"/>
    </row>
    <row r="78" spans="1:10" ht="15" customHeight="1">
      <c r="A78" s="20"/>
      <c r="B78" s="16"/>
      <c r="C78" s="16"/>
      <c r="D78" s="16"/>
      <c r="E78" s="17"/>
      <c r="F78" s="18"/>
      <c r="G78" s="18"/>
      <c r="H78" s="18"/>
      <c r="I78" s="18"/>
      <c r="J78" s="19"/>
    </row>
    <row r="79" spans="1:10" ht="15" customHeight="1">
      <c r="A79" s="20"/>
      <c r="B79" s="16"/>
      <c r="C79" s="16"/>
      <c r="D79" s="16"/>
      <c r="E79" s="17"/>
      <c r="F79" s="18"/>
      <c r="G79" s="18"/>
      <c r="H79" s="18"/>
      <c r="I79" s="18"/>
      <c r="J79" s="19"/>
    </row>
    <row r="80" spans="1:10" ht="15" customHeight="1">
      <c r="A80" s="20"/>
      <c r="B80" s="16"/>
      <c r="C80" s="16"/>
      <c r="D80" s="16"/>
      <c r="E80" s="17"/>
      <c r="F80" s="18"/>
      <c r="G80" s="18"/>
      <c r="H80" s="18"/>
      <c r="I80" s="18"/>
      <c r="J80" s="19"/>
    </row>
    <row r="81" spans="1:10" ht="15" customHeight="1">
      <c r="A81" s="20"/>
      <c r="B81" s="16"/>
      <c r="C81" s="16"/>
      <c r="D81" s="16"/>
      <c r="E81" s="17"/>
      <c r="F81" s="18"/>
      <c r="G81" s="18"/>
      <c r="H81" s="18"/>
      <c r="I81" s="18"/>
      <c r="J81" s="19"/>
    </row>
    <row r="82" spans="1:10" ht="15" customHeight="1">
      <c r="A82" s="20"/>
      <c r="B82" s="16"/>
      <c r="C82" s="16"/>
      <c r="D82" s="16"/>
      <c r="E82" s="17"/>
      <c r="F82" s="18"/>
      <c r="G82" s="18"/>
      <c r="H82" s="18"/>
      <c r="I82" s="18"/>
      <c r="J82" s="19"/>
    </row>
    <row r="83" spans="1:10" ht="15" customHeight="1">
      <c r="A83" s="20"/>
      <c r="B83" s="16"/>
      <c r="C83" s="16"/>
      <c r="D83" s="16"/>
      <c r="E83" s="17"/>
      <c r="F83" s="18"/>
      <c r="G83" s="18"/>
      <c r="H83" s="18"/>
      <c r="I83" s="18"/>
      <c r="J83" s="19"/>
    </row>
    <row r="84" spans="1:10" ht="15" customHeight="1">
      <c r="A84" s="25"/>
      <c r="B84" s="16"/>
      <c r="C84" s="16"/>
      <c r="D84" s="16"/>
      <c r="E84" s="17"/>
      <c r="F84" s="18"/>
      <c r="G84" s="18"/>
      <c r="H84" s="18"/>
      <c r="I84" s="18"/>
      <c r="J84" s="19"/>
    </row>
    <row r="85" spans="1:10" s="26" customFormat="1" ht="15" customHeight="1">
      <c r="A85" s="27"/>
      <c r="B85" s="28"/>
      <c r="C85" s="28"/>
      <c r="D85" s="28"/>
      <c r="E85" s="12"/>
      <c r="F85" s="29"/>
      <c r="G85" s="29"/>
      <c r="H85" s="29"/>
      <c r="I85" s="29"/>
      <c r="J85" s="30"/>
    </row>
    <row r="86" spans="1:10" s="24" customFormat="1" ht="15" customHeight="1">
      <c r="A86" s="20"/>
      <c r="B86" s="16"/>
      <c r="C86" s="16"/>
      <c r="D86" s="16"/>
      <c r="E86" s="17"/>
      <c r="F86" s="18"/>
      <c r="G86" s="18"/>
      <c r="H86" s="18"/>
      <c r="I86" s="18"/>
      <c r="J86" s="19"/>
    </row>
    <row r="87" spans="1:10" s="24" customFormat="1" ht="15" customHeight="1">
      <c r="A87" s="20"/>
      <c r="B87" s="16"/>
      <c r="C87" s="16"/>
      <c r="D87" s="16"/>
      <c r="E87" s="17"/>
      <c r="F87" s="18"/>
      <c r="G87" s="18"/>
      <c r="H87" s="18"/>
      <c r="I87" s="18"/>
      <c r="J87" s="19"/>
    </row>
    <row r="88" spans="5:10" s="24" customFormat="1" ht="15" customHeight="1">
      <c r="E88" s="25"/>
      <c r="F88" s="25"/>
      <c r="G88" s="25"/>
      <c r="H88" s="25"/>
      <c r="I88" s="25"/>
      <c r="J88" s="25"/>
    </row>
    <row r="89" ht="15" customHeight="1">
      <c r="J89" s="22"/>
    </row>
    <row r="90" ht="15" customHeight="1">
      <c r="J90" s="22"/>
    </row>
    <row r="91" ht="15" customHeight="1">
      <c r="J91" s="22"/>
    </row>
    <row r="92" ht="15" customHeight="1">
      <c r="J92" s="22"/>
    </row>
    <row r="93" ht="15" customHeight="1">
      <c r="J93" s="22"/>
    </row>
    <row r="94" ht="15" customHeight="1">
      <c r="J94" s="22"/>
    </row>
    <row r="95" ht="15" customHeight="1">
      <c r="J95" s="22"/>
    </row>
    <row r="96" ht="15" customHeight="1">
      <c r="J96" s="22"/>
    </row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24.7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24.7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2.75" customHeight="1"/>
    <row r="204" spans="2:10" ht="19.5" customHeight="1">
      <c r="B204" s="9"/>
      <c r="C204" s="9"/>
      <c r="D204" s="9"/>
      <c r="E204" s="6"/>
      <c r="F204" s="6"/>
      <c r="G204" s="6"/>
      <c r="H204" s="6"/>
      <c r="I204" s="6"/>
      <c r="J204" s="6"/>
    </row>
    <row r="205" spans="2:10" ht="19.5" customHeight="1">
      <c r="B205" s="9"/>
      <c r="C205" s="9"/>
      <c r="D205" s="9"/>
      <c r="E205" s="6"/>
      <c r="F205" s="6"/>
      <c r="G205" s="6"/>
      <c r="H205" s="6"/>
      <c r="I205" s="6"/>
      <c r="J205" s="6"/>
    </row>
    <row r="206" spans="2:10" ht="19.5" customHeight="1">
      <c r="B206" s="9"/>
      <c r="C206" s="9"/>
      <c r="D206" s="9"/>
      <c r="E206" s="6"/>
      <c r="F206" s="6"/>
      <c r="G206" s="6"/>
      <c r="H206" s="6"/>
      <c r="I206" s="6"/>
      <c r="J206" s="6"/>
    </row>
    <row r="207" spans="2:10" ht="19.5" customHeight="1">
      <c r="B207" s="9"/>
      <c r="C207" s="9"/>
      <c r="D207" s="9"/>
      <c r="E207" s="6"/>
      <c r="F207" s="6"/>
      <c r="G207" s="6"/>
      <c r="H207" s="6"/>
      <c r="I207" s="6"/>
      <c r="J207" s="6"/>
    </row>
    <row r="208" spans="2:10" ht="19.5" customHeight="1">
      <c r="B208" s="9"/>
      <c r="C208" s="9"/>
      <c r="D208" s="9"/>
      <c r="E208" s="6"/>
      <c r="F208" s="6"/>
      <c r="G208" s="6"/>
      <c r="H208" s="6"/>
      <c r="I208" s="6"/>
      <c r="J208" s="6"/>
    </row>
    <row r="209" spans="2:10" ht="19.5" customHeight="1">
      <c r="B209" s="9"/>
      <c r="C209" s="9"/>
      <c r="D209" s="9"/>
      <c r="E209" s="6"/>
      <c r="F209" s="6"/>
      <c r="G209" s="6"/>
      <c r="H209" s="6"/>
      <c r="I209" s="6"/>
      <c r="J209" s="6"/>
    </row>
    <row r="210" spans="2:10" ht="19.5" customHeight="1">
      <c r="B210" s="9"/>
      <c r="C210" s="9"/>
      <c r="D210" s="9"/>
      <c r="E210" s="6"/>
      <c r="F210" s="6"/>
      <c r="G210" s="6"/>
      <c r="H210" s="6"/>
      <c r="I210" s="6"/>
      <c r="J210" s="6"/>
    </row>
    <row r="211" spans="2:10" ht="19.5" customHeight="1">
      <c r="B211" s="9"/>
      <c r="C211" s="9"/>
      <c r="D211" s="9"/>
      <c r="E211" s="6"/>
      <c r="F211" s="6"/>
      <c r="G211" s="6"/>
      <c r="H211" s="6"/>
      <c r="I211" s="6"/>
      <c r="J211" s="6"/>
    </row>
    <row r="212" spans="2:10" ht="19.5" customHeight="1">
      <c r="B212" s="9"/>
      <c r="C212" s="9"/>
      <c r="D212" s="9"/>
      <c r="E212" s="6"/>
      <c r="F212" s="6"/>
      <c r="G212" s="6"/>
      <c r="H212" s="6"/>
      <c r="I212" s="6"/>
      <c r="J212" s="6"/>
    </row>
    <row r="213" spans="2:10" ht="19.5" customHeight="1">
      <c r="B213" s="9"/>
      <c r="C213" s="9"/>
      <c r="D213" s="9"/>
      <c r="E213" s="6"/>
      <c r="F213" s="6"/>
      <c r="G213" s="6"/>
      <c r="H213" s="6"/>
      <c r="I213" s="6"/>
      <c r="J213" s="6"/>
    </row>
    <row r="214" spans="2:10" ht="19.5" customHeight="1">
      <c r="B214" s="9"/>
      <c r="C214" s="9"/>
      <c r="D214" s="9"/>
      <c r="E214" s="6"/>
      <c r="F214" s="6"/>
      <c r="G214" s="6"/>
      <c r="H214" s="6"/>
      <c r="I214" s="6"/>
      <c r="J214" s="6"/>
    </row>
    <row r="215" spans="2:10" ht="19.5" customHeight="1">
      <c r="B215" s="9"/>
      <c r="C215" s="9"/>
      <c r="D215" s="9"/>
      <c r="E215" s="6"/>
      <c r="F215" s="6"/>
      <c r="G215" s="6"/>
      <c r="H215" s="6"/>
      <c r="I215" s="6"/>
      <c r="J215" s="6"/>
    </row>
    <row r="216" spans="2:10" ht="19.5" customHeight="1">
      <c r="B216" s="9"/>
      <c r="C216" s="9"/>
      <c r="D216" s="9"/>
      <c r="E216" s="6"/>
      <c r="F216" s="6"/>
      <c r="G216" s="6"/>
      <c r="H216" s="6"/>
      <c r="I216" s="6"/>
      <c r="J216" s="6"/>
    </row>
    <row r="217" spans="2:10" ht="19.5" customHeight="1">
      <c r="B217" s="9"/>
      <c r="C217" s="9"/>
      <c r="D217" s="9"/>
      <c r="E217" s="6"/>
      <c r="F217" s="6"/>
      <c r="G217" s="6"/>
      <c r="H217" s="6"/>
      <c r="I217" s="6"/>
      <c r="J217" s="6"/>
    </row>
    <row r="218" spans="2:10" ht="19.5" customHeight="1">
      <c r="B218" s="9"/>
      <c r="C218" s="9"/>
      <c r="D218" s="9"/>
      <c r="E218" s="6"/>
      <c r="F218" s="6"/>
      <c r="G218" s="6"/>
      <c r="H218" s="6"/>
      <c r="I218" s="6"/>
      <c r="J218" s="6"/>
    </row>
    <row r="219" spans="2:10" ht="19.5" customHeight="1">
      <c r="B219" s="9"/>
      <c r="C219" s="9"/>
      <c r="D219" s="9"/>
      <c r="E219" s="6"/>
      <c r="F219" s="6"/>
      <c r="G219" s="6"/>
      <c r="H219" s="6"/>
      <c r="I219" s="6"/>
      <c r="J219" s="6"/>
    </row>
    <row r="220" spans="2:10" ht="19.5" customHeight="1">
      <c r="B220" s="9"/>
      <c r="C220" s="9"/>
      <c r="D220" s="9"/>
      <c r="E220" s="6"/>
      <c r="F220" s="6"/>
      <c r="G220" s="6"/>
      <c r="H220" s="6"/>
      <c r="I220" s="6"/>
      <c r="J220" s="6"/>
    </row>
    <row r="221" spans="2:10" ht="19.5" customHeight="1">
      <c r="B221" s="9"/>
      <c r="C221" s="9"/>
      <c r="D221" s="9"/>
      <c r="E221" s="6"/>
      <c r="F221" s="6"/>
      <c r="G221" s="6"/>
      <c r="H221" s="6"/>
      <c r="I221" s="6"/>
      <c r="J221" s="6"/>
    </row>
    <row r="222" spans="2:10" ht="19.5" customHeight="1">
      <c r="B222" s="9"/>
      <c r="C222" s="9"/>
      <c r="D222" s="9"/>
      <c r="E222" s="6"/>
      <c r="F222" s="6"/>
      <c r="G222" s="6"/>
      <c r="H222" s="6"/>
      <c r="I222" s="6"/>
      <c r="J222" s="6"/>
    </row>
    <row r="223" spans="2:10" ht="19.5" customHeight="1">
      <c r="B223" s="9"/>
      <c r="C223" s="9"/>
      <c r="D223" s="9"/>
      <c r="E223" s="6"/>
      <c r="F223" s="6"/>
      <c r="G223" s="6"/>
      <c r="H223" s="6"/>
      <c r="I223" s="6"/>
      <c r="J223" s="6"/>
    </row>
    <row r="224" spans="2:10" ht="19.5" customHeight="1">
      <c r="B224" s="9"/>
      <c r="C224" s="9"/>
      <c r="D224" s="9"/>
      <c r="E224" s="6"/>
      <c r="F224" s="6"/>
      <c r="G224" s="6"/>
      <c r="H224" s="6"/>
      <c r="I224" s="6"/>
      <c r="J224" s="6"/>
    </row>
    <row r="225" spans="2:10" ht="19.5" customHeight="1">
      <c r="B225" s="9"/>
      <c r="C225" s="9"/>
      <c r="D225" s="9"/>
      <c r="E225" s="6"/>
      <c r="F225" s="6"/>
      <c r="G225" s="6"/>
      <c r="H225" s="6"/>
      <c r="I225" s="6"/>
      <c r="J225" s="6"/>
    </row>
    <row r="226" spans="2:10" ht="19.5" customHeight="1">
      <c r="B226" s="9"/>
      <c r="C226" s="9"/>
      <c r="D226" s="9"/>
      <c r="E226" s="6"/>
      <c r="F226" s="6"/>
      <c r="G226" s="6"/>
      <c r="H226" s="6"/>
      <c r="I226" s="6"/>
      <c r="J226" s="6"/>
    </row>
    <row r="227" spans="2:10" ht="19.5" customHeight="1">
      <c r="B227" s="9"/>
      <c r="C227" s="9"/>
      <c r="D227" s="9"/>
      <c r="E227" s="6"/>
      <c r="F227" s="6"/>
      <c r="G227" s="6"/>
      <c r="H227" s="6"/>
      <c r="I227" s="6"/>
      <c r="J227" s="6"/>
    </row>
    <row r="228" spans="2:10" ht="19.5" customHeight="1">
      <c r="B228" s="9"/>
      <c r="C228" s="9"/>
      <c r="D228" s="9"/>
      <c r="E228" s="6"/>
      <c r="F228" s="6"/>
      <c r="G228" s="6"/>
      <c r="H228" s="6"/>
      <c r="I228" s="6"/>
      <c r="J228" s="6"/>
    </row>
    <row r="229" spans="2:10" ht="19.5" customHeight="1">
      <c r="B229" s="9"/>
      <c r="C229" s="9"/>
      <c r="D229" s="9"/>
      <c r="E229" s="6"/>
      <c r="F229" s="6"/>
      <c r="G229" s="6"/>
      <c r="H229" s="6"/>
      <c r="I229" s="6"/>
      <c r="J229" s="6"/>
    </row>
    <row r="230" spans="2:10" ht="19.5" customHeight="1">
      <c r="B230" s="9"/>
      <c r="C230" s="9"/>
      <c r="D230" s="9"/>
      <c r="E230" s="6"/>
      <c r="F230" s="6"/>
      <c r="G230" s="6"/>
      <c r="H230" s="6"/>
      <c r="I230" s="6"/>
      <c r="J230" s="6"/>
    </row>
    <row r="231" spans="2:10" ht="19.5" customHeight="1">
      <c r="B231" s="9"/>
      <c r="C231" s="9"/>
      <c r="D231" s="9"/>
      <c r="E231" s="6"/>
      <c r="F231" s="6"/>
      <c r="G231" s="6"/>
      <c r="H231" s="6"/>
      <c r="I231" s="6"/>
      <c r="J231" s="6"/>
    </row>
    <row r="232" spans="2:10" ht="19.5" customHeight="1">
      <c r="B232" s="9"/>
      <c r="C232" s="9"/>
      <c r="D232" s="9"/>
      <c r="E232" s="6"/>
      <c r="F232" s="6"/>
      <c r="G232" s="6"/>
      <c r="H232" s="6"/>
      <c r="I232" s="6"/>
      <c r="J232" s="6"/>
    </row>
    <row r="233" spans="2:10" ht="19.5" customHeight="1">
      <c r="B233" s="9"/>
      <c r="C233" s="9"/>
      <c r="D233" s="9"/>
      <c r="E233" s="6"/>
      <c r="F233" s="6"/>
      <c r="G233" s="6"/>
      <c r="H233" s="6"/>
      <c r="I233" s="6"/>
      <c r="J233" s="6"/>
    </row>
    <row r="234" spans="2:10" ht="19.5" customHeight="1">
      <c r="B234" s="9"/>
      <c r="C234" s="9"/>
      <c r="D234" s="9"/>
      <c r="E234" s="6"/>
      <c r="F234" s="6"/>
      <c r="G234" s="6"/>
      <c r="H234" s="6"/>
      <c r="I234" s="6"/>
      <c r="J234" s="6"/>
    </row>
    <row r="235" spans="2:10" ht="19.5" customHeight="1">
      <c r="B235" s="9"/>
      <c r="C235" s="9"/>
      <c r="D235" s="9"/>
      <c r="E235" s="6"/>
      <c r="F235" s="6"/>
      <c r="G235" s="6"/>
      <c r="H235" s="6"/>
      <c r="I235" s="6"/>
      <c r="J235" s="6"/>
    </row>
    <row r="236" spans="2:10" ht="19.5" customHeight="1">
      <c r="B236" s="9"/>
      <c r="C236" s="9"/>
      <c r="D236" s="9"/>
      <c r="E236" s="6"/>
      <c r="F236" s="6"/>
      <c r="G236" s="6"/>
      <c r="H236" s="6"/>
      <c r="I236" s="6"/>
      <c r="J236" s="6"/>
    </row>
    <row r="237" spans="2:10" ht="19.5" customHeight="1">
      <c r="B237" s="9"/>
      <c r="C237" s="9"/>
      <c r="D237" s="9"/>
      <c r="E237" s="6"/>
      <c r="F237" s="6"/>
      <c r="G237" s="6"/>
      <c r="H237" s="6"/>
      <c r="I237" s="6"/>
      <c r="J237" s="6"/>
    </row>
    <row r="238" spans="2:10" ht="19.5" customHeight="1">
      <c r="B238" s="9"/>
      <c r="C238" s="9"/>
      <c r="D238" s="9"/>
      <c r="E238" s="6"/>
      <c r="F238" s="6"/>
      <c r="G238" s="6"/>
      <c r="H238" s="6"/>
      <c r="I238" s="6"/>
      <c r="J238" s="6"/>
    </row>
    <row r="239" spans="2:10" ht="19.5" customHeight="1">
      <c r="B239" s="9"/>
      <c r="C239" s="9"/>
      <c r="D239" s="9"/>
      <c r="E239" s="6"/>
      <c r="F239" s="6"/>
      <c r="G239" s="6"/>
      <c r="H239" s="6"/>
      <c r="I239" s="6"/>
      <c r="J239" s="6"/>
    </row>
    <row r="240" spans="2:10" ht="19.5" customHeight="1">
      <c r="B240" s="9"/>
      <c r="C240" s="9"/>
      <c r="D240" s="9"/>
      <c r="E240" s="6"/>
      <c r="F240" s="6"/>
      <c r="G240" s="6"/>
      <c r="H240" s="6"/>
      <c r="I240" s="6"/>
      <c r="J240" s="6"/>
    </row>
    <row r="241" spans="2:10" ht="19.5" customHeight="1">
      <c r="B241" s="9"/>
      <c r="C241" s="9"/>
      <c r="D241" s="9"/>
      <c r="E241" s="6"/>
      <c r="F241" s="6"/>
      <c r="G241" s="6"/>
      <c r="H241" s="6"/>
      <c r="I241" s="6"/>
      <c r="J241" s="6"/>
    </row>
    <row r="242" spans="2:10" ht="19.5" customHeight="1">
      <c r="B242" s="9"/>
      <c r="C242" s="9"/>
      <c r="D242" s="9"/>
      <c r="E242" s="6"/>
      <c r="F242" s="6"/>
      <c r="G242" s="6"/>
      <c r="H242" s="6"/>
      <c r="I242" s="6"/>
      <c r="J242" s="6"/>
    </row>
    <row r="243" spans="2:10" ht="19.5" customHeight="1">
      <c r="B243" s="9"/>
      <c r="C243" s="9"/>
      <c r="D243" s="9"/>
      <c r="E243" s="6"/>
      <c r="F243" s="6"/>
      <c r="G243" s="6"/>
      <c r="H243" s="6"/>
      <c r="I243" s="6"/>
      <c r="J243" s="6"/>
    </row>
    <row r="244" spans="2:10" ht="19.5" customHeight="1">
      <c r="B244" s="9"/>
      <c r="C244" s="9"/>
      <c r="D244" s="9"/>
      <c r="E244" s="6"/>
      <c r="F244" s="6"/>
      <c r="G244" s="6"/>
      <c r="H244" s="6"/>
      <c r="I244" s="6"/>
      <c r="J244" s="6"/>
    </row>
    <row r="245" spans="2:10" ht="19.5" customHeight="1">
      <c r="B245" s="9"/>
      <c r="C245" s="9"/>
      <c r="D245" s="9"/>
      <c r="E245" s="6"/>
      <c r="F245" s="6"/>
      <c r="G245" s="6"/>
      <c r="H245" s="6"/>
      <c r="I245" s="6"/>
      <c r="J245" s="6"/>
    </row>
    <row r="246" spans="2:10" ht="19.5" customHeight="1">
      <c r="B246" s="9"/>
      <c r="C246" s="9"/>
      <c r="D246" s="9"/>
      <c r="E246" s="6"/>
      <c r="F246" s="6"/>
      <c r="G246" s="6"/>
      <c r="H246" s="6"/>
      <c r="I246" s="6"/>
      <c r="J246" s="6"/>
    </row>
    <row r="247" spans="2:10" ht="19.5" customHeight="1">
      <c r="B247" s="9"/>
      <c r="C247" s="9"/>
      <c r="D247" s="9"/>
      <c r="E247" s="6"/>
      <c r="F247" s="6"/>
      <c r="G247" s="6"/>
      <c r="H247" s="6"/>
      <c r="I247" s="6"/>
      <c r="J247" s="6"/>
    </row>
    <row r="248" spans="2:10" ht="19.5" customHeight="1">
      <c r="B248" s="9"/>
      <c r="C248" s="9"/>
      <c r="D248" s="9"/>
      <c r="E248" s="6"/>
      <c r="F248" s="6"/>
      <c r="G248" s="6"/>
      <c r="H248" s="6"/>
      <c r="I248" s="6"/>
      <c r="J248" s="6"/>
    </row>
    <row r="249" spans="2:10" ht="19.5" customHeight="1">
      <c r="B249" s="9"/>
      <c r="C249" s="9"/>
      <c r="D249" s="9"/>
      <c r="E249" s="6"/>
      <c r="F249" s="6"/>
      <c r="G249" s="6"/>
      <c r="H249" s="6"/>
      <c r="I249" s="6"/>
      <c r="J249" s="6"/>
    </row>
    <row r="250" spans="2:10" ht="19.5" customHeight="1">
      <c r="B250" s="9"/>
      <c r="C250" s="9"/>
      <c r="D250" s="9"/>
      <c r="E250" s="6"/>
      <c r="F250" s="6"/>
      <c r="G250" s="6"/>
      <c r="H250" s="6"/>
      <c r="I250" s="6"/>
      <c r="J250" s="6"/>
    </row>
    <row r="251" spans="2:10" ht="19.5" customHeight="1">
      <c r="B251" s="9"/>
      <c r="C251" s="9"/>
      <c r="D251" s="9"/>
      <c r="E251" s="6"/>
      <c r="F251" s="6"/>
      <c r="G251" s="6"/>
      <c r="H251" s="6"/>
      <c r="I251" s="6"/>
      <c r="J251" s="6"/>
    </row>
    <row r="252" spans="2:10" ht="19.5" customHeight="1">
      <c r="B252" s="9"/>
      <c r="C252" s="9"/>
      <c r="D252" s="9"/>
      <c r="E252" s="6"/>
      <c r="F252" s="6"/>
      <c r="G252" s="6"/>
      <c r="H252" s="6"/>
      <c r="I252" s="6"/>
      <c r="J252" s="6"/>
    </row>
    <row r="253" spans="2:10" ht="19.5" customHeight="1">
      <c r="B253" s="9"/>
      <c r="C253" s="9"/>
      <c r="D253" s="9"/>
      <c r="E253" s="6"/>
      <c r="F253" s="6"/>
      <c r="G253" s="6"/>
      <c r="H253" s="6"/>
      <c r="I253" s="6"/>
      <c r="J253" s="6"/>
    </row>
    <row r="254" spans="2:10" ht="19.5" customHeight="1">
      <c r="B254" s="9"/>
      <c r="C254" s="9"/>
      <c r="D254" s="9"/>
      <c r="E254" s="6"/>
      <c r="F254" s="6"/>
      <c r="G254" s="6"/>
      <c r="H254" s="6"/>
      <c r="I254" s="6"/>
      <c r="J254" s="6"/>
    </row>
    <row r="255" spans="2:10" ht="19.5" customHeight="1">
      <c r="B255" s="9"/>
      <c r="C255" s="9"/>
      <c r="D255" s="9"/>
      <c r="E255" s="6"/>
      <c r="F255" s="6"/>
      <c r="G255" s="6"/>
      <c r="H255" s="6"/>
      <c r="I255" s="6"/>
      <c r="J255" s="6"/>
    </row>
    <row r="256" spans="2:10" ht="19.5" customHeight="1">
      <c r="B256" s="9"/>
      <c r="C256" s="9"/>
      <c r="D256" s="9"/>
      <c r="E256" s="6"/>
      <c r="F256" s="6"/>
      <c r="G256" s="6"/>
      <c r="H256" s="6"/>
      <c r="I256" s="6"/>
      <c r="J256" s="6"/>
    </row>
    <row r="257" spans="2:10" ht="19.5" customHeight="1">
      <c r="B257" s="9"/>
      <c r="C257" s="9"/>
      <c r="D257" s="9"/>
      <c r="E257" s="6"/>
      <c r="F257" s="6"/>
      <c r="G257" s="6"/>
      <c r="H257" s="6"/>
      <c r="I257" s="6"/>
      <c r="J257" s="6"/>
    </row>
    <row r="258" spans="2:10" ht="19.5" customHeight="1">
      <c r="B258" s="9"/>
      <c r="C258" s="9"/>
      <c r="D258" s="9"/>
      <c r="E258" s="6"/>
      <c r="F258" s="6"/>
      <c r="G258" s="6"/>
      <c r="H258" s="6"/>
      <c r="I258" s="6"/>
      <c r="J258" s="6"/>
    </row>
    <row r="259" spans="2:10" ht="19.5" customHeight="1">
      <c r="B259" s="9"/>
      <c r="C259" s="9"/>
      <c r="D259" s="9"/>
      <c r="E259" s="6"/>
      <c r="F259" s="6"/>
      <c r="G259" s="6"/>
      <c r="H259" s="6"/>
      <c r="I259" s="6"/>
      <c r="J259" s="6"/>
    </row>
    <row r="260" spans="2:10" ht="19.5" customHeight="1">
      <c r="B260" s="9"/>
      <c r="C260" s="9"/>
      <c r="D260" s="9"/>
      <c r="E260" s="6"/>
      <c r="F260" s="6"/>
      <c r="G260" s="6"/>
      <c r="H260" s="6"/>
      <c r="I260" s="6"/>
      <c r="J260" s="6"/>
    </row>
    <row r="261" spans="2:10" ht="19.5" customHeight="1">
      <c r="B261" s="9"/>
      <c r="C261" s="9"/>
      <c r="D261" s="9"/>
      <c r="E261" s="6"/>
      <c r="F261" s="6"/>
      <c r="G261" s="6"/>
      <c r="H261" s="6"/>
      <c r="I261" s="6"/>
      <c r="J261" s="6"/>
    </row>
    <row r="262" spans="2:10" ht="19.5" customHeight="1">
      <c r="B262" s="9"/>
      <c r="C262" s="9"/>
      <c r="D262" s="9"/>
      <c r="E262" s="6"/>
      <c r="F262" s="6"/>
      <c r="G262" s="6"/>
      <c r="H262" s="6"/>
      <c r="I262" s="6"/>
      <c r="J262" s="6"/>
    </row>
    <row r="263" spans="2:10" ht="19.5" customHeight="1">
      <c r="B263" s="9"/>
      <c r="C263" s="9"/>
      <c r="D263" s="9"/>
      <c r="E263" s="6"/>
      <c r="F263" s="6"/>
      <c r="G263" s="6"/>
      <c r="H263" s="6"/>
      <c r="I263" s="6"/>
      <c r="J263" s="6"/>
    </row>
    <row r="264" spans="2:10" ht="19.5" customHeight="1">
      <c r="B264" s="9"/>
      <c r="C264" s="9"/>
      <c r="D264" s="9"/>
      <c r="E264" s="6"/>
      <c r="F264" s="6"/>
      <c r="G264" s="6"/>
      <c r="H264" s="6"/>
      <c r="I264" s="6"/>
      <c r="J264" s="6"/>
    </row>
    <row r="265" spans="2:10" ht="19.5" customHeight="1">
      <c r="B265" s="9"/>
      <c r="C265" s="9"/>
      <c r="D265" s="9"/>
      <c r="E265" s="6"/>
      <c r="F265" s="6"/>
      <c r="G265" s="6"/>
      <c r="H265" s="6"/>
      <c r="I265" s="6"/>
      <c r="J265" s="6"/>
    </row>
    <row r="266" spans="2:10" ht="19.5" customHeight="1">
      <c r="B266" s="9"/>
      <c r="C266" s="9"/>
      <c r="D266" s="9"/>
      <c r="E266" s="6"/>
      <c r="F266" s="6"/>
      <c r="G266" s="6"/>
      <c r="H266" s="6"/>
      <c r="I266" s="6"/>
      <c r="J266" s="6"/>
    </row>
    <row r="267" spans="2:10" ht="19.5" customHeight="1">
      <c r="B267" s="9"/>
      <c r="C267" s="9"/>
      <c r="D267" s="9"/>
      <c r="E267" s="6"/>
      <c r="F267" s="6"/>
      <c r="G267" s="6"/>
      <c r="H267" s="6"/>
      <c r="I267" s="6"/>
      <c r="J267" s="6"/>
    </row>
    <row r="268" spans="2:10" ht="19.5" customHeight="1">
      <c r="B268" s="9"/>
      <c r="C268" s="9"/>
      <c r="D268" s="9"/>
      <c r="E268" s="6"/>
      <c r="F268" s="6"/>
      <c r="G268" s="6"/>
      <c r="H268" s="6"/>
      <c r="I268" s="6"/>
      <c r="J268" s="6"/>
    </row>
    <row r="269" spans="2:10" ht="19.5" customHeight="1">
      <c r="B269" s="9"/>
      <c r="C269" s="9"/>
      <c r="D269" s="9"/>
      <c r="E269" s="6"/>
      <c r="F269" s="6"/>
      <c r="G269" s="6"/>
      <c r="H269" s="6"/>
      <c r="I269" s="6"/>
      <c r="J269" s="6"/>
    </row>
    <row r="270" spans="2:10" ht="19.5" customHeight="1">
      <c r="B270" s="9"/>
      <c r="C270" s="9"/>
      <c r="D270" s="9"/>
      <c r="E270" s="6"/>
      <c r="F270" s="6"/>
      <c r="G270" s="6"/>
      <c r="H270" s="6"/>
      <c r="I270" s="6"/>
      <c r="J270" s="6"/>
    </row>
    <row r="271" spans="2:10" ht="19.5" customHeight="1">
      <c r="B271" s="9"/>
      <c r="C271" s="9"/>
      <c r="D271" s="9"/>
      <c r="E271" s="6"/>
      <c r="F271" s="6"/>
      <c r="G271" s="6"/>
      <c r="H271" s="6"/>
      <c r="I271" s="6"/>
      <c r="J271" s="6"/>
    </row>
    <row r="272" spans="2:10" ht="19.5" customHeight="1">
      <c r="B272" s="9"/>
      <c r="C272" s="9"/>
      <c r="D272" s="9"/>
      <c r="E272" s="6"/>
      <c r="F272" s="6"/>
      <c r="G272" s="6"/>
      <c r="H272" s="6"/>
      <c r="I272" s="6"/>
      <c r="J272" s="6"/>
    </row>
    <row r="273" spans="2:10" ht="19.5" customHeight="1">
      <c r="B273" s="9"/>
      <c r="C273" s="9"/>
      <c r="D273" s="9"/>
      <c r="E273" s="6"/>
      <c r="F273" s="6"/>
      <c r="G273" s="6"/>
      <c r="H273" s="6"/>
      <c r="I273" s="6"/>
      <c r="J273" s="6"/>
    </row>
    <row r="274" spans="2:10" ht="19.5" customHeight="1">
      <c r="B274" s="9"/>
      <c r="C274" s="9"/>
      <c r="D274" s="9"/>
      <c r="E274" s="6"/>
      <c r="F274" s="6"/>
      <c r="G274" s="6"/>
      <c r="H274" s="6"/>
      <c r="I274" s="6"/>
      <c r="J274" s="6"/>
    </row>
  </sheetData>
  <sheetProtection/>
  <autoFilter ref="B4:J58">
    <sortState ref="B5:J274">
      <sortCondition sortBy="value" ref="J5:J274"/>
    </sortState>
  </autoFilter>
  <printOptions/>
  <pageMargins left="0.25" right="0.25" top="0.7500000000000001" bottom="0.7500000000000001" header="0.30000000000000004" footer="0.30000000000000004"/>
  <pageSetup firstPageNumber="1" useFirstPageNumber="1" fitToHeight="2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1"/>
  <sheetViews>
    <sheetView zoomScalePageLayoutView="0" workbookViewId="0" topLeftCell="A43">
      <selection activeCell="C66" sqref="C66"/>
    </sheetView>
  </sheetViews>
  <sheetFormatPr defaultColWidth="11.19921875" defaultRowHeight="14.25"/>
  <cols>
    <col min="1" max="1" width="5.796875" style="0" bestFit="1" customWidth="1"/>
    <col min="2" max="2" width="12.19921875" style="0" bestFit="1" customWidth="1"/>
    <col min="3" max="3" width="7.796875" style="0" bestFit="1" customWidth="1"/>
    <col min="4" max="4" width="19" style="0" bestFit="1" customWidth="1"/>
    <col min="5" max="5" width="10.296875" style="0" bestFit="1" customWidth="1"/>
    <col min="6" max="6" width="4.296875" style="0" bestFit="1" customWidth="1"/>
    <col min="7" max="7" width="8.69921875" style="0" bestFit="1" customWidth="1"/>
    <col min="8" max="8" width="6.19921875" style="0" bestFit="1" customWidth="1"/>
    <col min="9" max="9" width="9.69921875" style="0" bestFit="1" customWidth="1"/>
    <col min="10" max="10" width="7.5" style="0" bestFit="1" customWidth="1"/>
  </cols>
  <sheetData>
    <row r="1" spans="1:10" s="1" customFormat="1" ht="36" customHeight="1">
      <c r="A1" s="4" t="s">
        <v>0</v>
      </c>
      <c r="B1" s="10" t="s">
        <v>6</v>
      </c>
      <c r="C1" s="10" t="s">
        <v>7</v>
      </c>
      <c r="D1" s="10" t="s">
        <v>1</v>
      </c>
      <c r="E1" s="4" t="s">
        <v>103</v>
      </c>
      <c r="F1" s="21" t="s">
        <v>104</v>
      </c>
      <c r="G1" s="4" t="s">
        <v>105</v>
      </c>
      <c r="H1" s="4" t="s">
        <v>106</v>
      </c>
      <c r="I1" s="50" t="s">
        <v>259</v>
      </c>
      <c r="J1" s="5" t="s">
        <v>2</v>
      </c>
    </row>
    <row r="2" spans="1:10" s="1" customFormat="1" ht="15" customHeight="1" thickBot="1">
      <c r="A2" s="7"/>
      <c r="B2" s="11"/>
      <c r="C2" s="11"/>
      <c r="D2" s="11"/>
      <c r="E2" s="7"/>
      <c r="F2" s="7"/>
      <c r="G2" s="7"/>
      <c r="H2" s="8"/>
      <c r="I2" s="8"/>
      <c r="J2" s="8"/>
    </row>
    <row r="3" spans="1:10" s="1" customFormat="1" ht="15" customHeight="1">
      <c r="A3" s="13" t="s">
        <v>4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s="42" customFormat="1" ht="15" customHeight="1">
      <c r="A4" s="67">
        <v>1</v>
      </c>
      <c r="B4" s="38" t="s">
        <v>100</v>
      </c>
      <c r="C4" s="38" t="s">
        <v>95</v>
      </c>
      <c r="D4" s="38" t="s">
        <v>33</v>
      </c>
      <c r="E4" s="39">
        <v>2</v>
      </c>
      <c r="F4" s="40">
        <v>1</v>
      </c>
      <c r="G4" s="40">
        <v>1</v>
      </c>
      <c r="H4" s="40">
        <v>1</v>
      </c>
      <c r="I4" s="40">
        <v>3</v>
      </c>
      <c r="J4" s="41">
        <f aca="true" t="shared" si="0" ref="J4:J40">SUM(SMALL(E4:I4,1)+SMALL(E4:I4,2)+SMALL(E4:I4,3))</f>
        <v>3</v>
      </c>
    </row>
    <row r="5" spans="1:10" s="42" customFormat="1" ht="15" customHeight="1">
      <c r="A5" s="67">
        <v>2</v>
      </c>
      <c r="B5" s="38" t="s">
        <v>204</v>
      </c>
      <c r="C5" s="38" t="s">
        <v>45</v>
      </c>
      <c r="D5" s="38" t="s">
        <v>44</v>
      </c>
      <c r="E5" s="39">
        <v>5</v>
      </c>
      <c r="F5" s="40">
        <v>4</v>
      </c>
      <c r="G5" s="40">
        <v>2</v>
      </c>
      <c r="H5" s="40">
        <v>2</v>
      </c>
      <c r="I5" s="40">
        <v>1</v>
      </c>
      <c r="J5" s="41">
        <f t="shared" si="0"/>
        <v>5</v>
      </c>
    </row>
    <row r="6" spans="1:10" s="42" customFormat="1" ht="15" customHeight="1">
      <c r="A6" s="67">
        <v>3</v>
      </c>
      <c r="B6" s="38" t="s">
        <v>203</v>
      </c>
      <c r="C6" s="38" t="s">
        <v>131</v>
      </c>
      <c r="D6" s="38" t="s">
        <v>33</v>
      </c>
      <c r="E6" s="39">
        <v>3</v>
      </c>
      <c r="F6" s="40">
        <v>2</v>
      </c>
      <c r="G6" s="40">
        <v>3</v>
      </c>
      <c r="H6" s="40">
        <v>4</v>
      </c>
      <c r="I6" s="40">
        <v>6</v>
      </c>
      <c r="J6" s="41">
        <f t="shared" si="0"/>
        <v>8</v>
      </c>
    </row>
    <row r="7" spans="1:10" s="42" customFormat="1" ht="15" customHeight="1">
      <c r="A7" s="67">
        <v>4</v>
      </c>
      <c r="B7" s="38" t="s">
        <v>200</v>
      </c>
      <c r="C7" s="38" t="s">
        <v>52</v>
      </c>
      <c r="D7" s="38" t="s">
        <v>44</v>
      </c>
      <c r="E7" s="39">
        <v>1</v>
      </c>
      <c r="F7" s="40">
        <v>10</v>
      </c>
      <c r="G7" s="40">
        <v>8</v>
      </c>
      <c r="H7" s="40">
        <v>3</v>
      </c>
      <c r="I7" s="40">
        <v>4</v>
      </c>
      <c r="J7" s="41">
        <f t="shared" si="0"/>
        <v>8</v>
      </c>
    </row>
    <row r="8" spans="1:10" s="42" customFormat="1" ht="15" customHeight="1">
      <c r="A8" s="67">
        <v>5</v>
      </c>
      <c r="B8" s="38" t="s">
        <v>205</v>
      </c>
      <c r="C8" s="38" t="s">
        <v>176</v>
      </c>
      <c r="D8" s="38" t="s">
        <v>137</v>
      </c>
      <c r="E8" s="39">
        <v>6</v>
      </c>
      <c r="F8" s="40">
        <v>3</v>
      </c>
      <c r="G8" s="40">
        <v>6</v>
      </c>
      <c r="H8" s="40">
        <v>6</v>
      </c>
      <c r="I8" s="40">
        <v>2</v>
      </c>
      <c r="J8" s="41">
        <f t="shared" si="0"/>
        <v>11</v>
      </c>
    </row>
    <row r="9" spans="1:10" s="42" customFormat="1" ht="15" customHeight="1">
      <c r="A9" s="54">
        <v>6</v>
      </c>
      <c r="B9" s="38" t="s">
        <v>206</v>
      </c>
      <c r="C9" s="38" t="s">
        <v>43</v>
      </c>
      <c r="D9" s="38" t="s">
        <v>10</v>
      </c>
      <c r="E9" s="39">
        <v>7</v>
      </c>
      <c r="F9" s="40">
        <v>5</v>
      </c>
      <c r="G9" s="40">
        <v>7</v>
      </c>
      <c r="H9" s="40">
        <v>7</v>
      </c>
      <c r="I9" s="40">
        <v>5</v>
      </c>
      <c r="J9" s="41">
        <f t="shared" si="0"/>
        <v>17</v>
      </c>
    </row>
    <row r="10" spans="1:10" s="42" customFormat="1" ht="15" customHeight="1">
      <c r="A10" s="43">
        <v>7</v>
      </c>
      <c r="B10" s="38" t="s">
        <v>212</v>
      </c>
      <c r="C10" s="38" t="s">
        <v>136</v>
      </c>
      <c r="D10" s="38" t="s">
        <v>33</v>
      </c>
      <c r="E10" s="39">
        <v>11</v>
      </c>
      <c r="F10" s="40">
        <v>7</v>
      </c>
      <c r="G10" s="40">
        <v>5</v>
      </c>
      <c r="H10" s="40">
        <v>5</v>
      </c>
      <c r="I10" s="40">
        <v>8</v>
      </c>
      <c r="J10" s="41">
        <f t="shared" si="0"/>
        <v>17</v>
      </c>
    </row>
    <row r="11" spans="1:10" s="42" customFormat="1" ht="15" customHeight="1">
      <c r="A11" s="43">
        <v>8</v>
      </c>
      <c r="B11" s="38" t="s">
        <v>216</v>
      </c>
      <c r="C11" s="38" t="s">
        <v>166</v>
      </c>
      <c r="D11" s="38" t="s">
        <v>116</v>
      </c>
      <c r="E11" s="39">
        <v>15</v>
      </c>
      <c r="F11" s="40">
        <v>9</v>
      </c>
      <c r="G11" s="40">
        <v>4</v>
      </c>
      <c r="H11" s="40">
        <v>8</v>
      </c>
      <c r="I11" s="40">
        <v>16</v>
      </c>
      <c r="J11" s="41">
        <f t="shared" si="0"/>
        <v>21</v>
      </c>
    </row>
    <row r="12" spans="1:10" s="42" customFormat="1" ht="15" customHeight="1">
      <c r="A12" s="43">
        <v>9</v>
      </c>
      <c r="B12" s="38" t="s">
        <v>213</v>
      </c>
      <c r="C12" s="38" t="s">
        <v>214</v>
      </c>
      <c r="D12" s="38" t="s">
        <v>137</v>
      </c>
      <c r="E12" s="39">
        <v>13</v>
      </c>
      <c r="F12" s="40">
        <v>5</v>
      </c>
      <c r="G12" s="40">
        <v>9</v>
      </c>
      <c r="H12" s="40">
        <v>10</v>
      </c>
      <c r="I12" s="40">
        <v>100</v>
      </c>
      <c r="J12" s="41">
        <f t="shared" si="0"/>
        <v>24</v>
      </c>
    </row>
    <row r="13" spans="1:10" s="42" customFormat="1" ht="15" customHeight="1">
      <c r="A13" s="43">
        <v>10</v>
      </c>
      <c r="B13" s="38" t="s">
        <v>82</v>
      </c>
      <c r="C13" s="38" t="s">
        <v>211</v>
      </c>
      <c r="D13" s="38" t="s">
        <v>10</v>
      </c>
      <c r="E13" s="39">
        <v>9</v>
      </c>
      <c r="F13" s="40">
        <v>11</v>
      </c>
      <c r="G13" s="40">
        <v>10</v>
      </c>
      <c r="H13" s="40">
        <v>9</v>
      </c>
      <c r="I13" s="40">
        <v>7</v>
      </c>
      <c r="J13" s="41">
        <f t="shared" si="0"/>
        <v>25</v>
      </c>
    </row>
    <row r="14" spans="1:10" s="42" customFormat="1" ht="15" customHeight="1">
      <c r="A14" s="43">
        <v>11</v>
      </c>
      <c r="B14" s="38" t="s">
        <v>209</v>
      </c>
      <c r="C14" s="38" t="s">
        <v>210</v>
      </c>
      <c r="D14" s="38" t="s">
        <v>44</v>
      </c>
      <c r="E14" s="39">
        <v>9</v>
      </c>
      <c r="F14" s="40">
        <v>7</v>
      </c>
      <c r="G14" s="40">
        <v>14</v>
      </c>
      <c r="H14" s="40">
        <v>100</v>
      </c>
      <c r="I14" s="40">
        <v>100</v>
      </c>
      <c r="J14" s="41">
        <f t="shared" si="0"/>
        <v>30</v>
      </c>
    </row>
    <row r="15" spans="1:10" s="42" customFormat="1" ht="15" customHeight="1">
      <c r="A15" s="43">
        <v>12</v>
      </c>
      <c r="B15" s="38" t="s">
        <v>46</v>
      </c>
      <c r="C15" s="38" t="s">
        <v>228</v>
      </c>
      <c r="D15" s="38" t="s">
        <v>114</v>
      </c>
      <c r="E15" s="39">
        <v>33</v>
      </c>
      <c r="F15" s="40">
        <v>11</v>
      </c>
      <c r="G15" s="40">
        <v>13</v>
      </c>
      <c r="H15" s="40">
        <v>11</v>
      </c>
      <c r="I15" s="40">
        <v>10</v>
      </c>
      <c r="J15" s="41">
        <f t="shared" si="0"/>
        <v>32</v>
      </c>
    </row>
    <row r="16" spans="1:10" s="42" customFormat="1" ht="15" customHeight="1">
      <c r="A16" s="43">
        <v>13</v>
      </c>
      <c r="B16" s="38" t="s">
        <v>201</v>
      </c>
      <c r="C16" s="38" t="s">
        <v>69</v>
      </c>
      <c r="D16" s="38" t="s">
        <v>114</v>
      </c>
      <c r="E16" s="39">
        <v>14</v>
      </c>
      <c r="F16" s="40">
        <v>15</v>
      </c>
      <c r="G16" s="40">
        <v>11</v>
      </c>
      <c r="H16" s="40">
        <v>12</v>
      </c>
      <c r="I16" s="40">
        <v>16</v>
      </c>
      <c r="J16" s="41">
        <f t="shared" si="0"/>
        <v>37</v>
      </c>
    </row>
    <row r="17" spans="1:10" s="42" customFormat="1" ht="15" customHeight="1">
      <c r="A17" s="43">
        <v>14</v>
      </c>
      <c r="B17" s="38" t="s">
        <v>196</v>
      </c>
      <c r="C17" s="38" t="s">
        <v>95</v>
      </c>
      <c r="D17" s="38" t="s">
        <v>116</v>
      </c>
      <c r="E17" s="39">
        <v>12</v>
      </c>
      <c r="F17" s="40">
        <v>26</v>
      </c>
      <c r="G17" s="40">
        <v>100</v>
      </c>
      <c r="H17" s="40">
        <v>16</v>
      </c>
      <c r="I17" s="40">
        <v>12</v>
      </c>
      <c r="J17" s="41">
        <f t="shared" si="0"/>
        <v>40</v>
      </c>
    </row>
    <row r="18" spans="1:10" s="42" customFormat="1" ht="15" customHeight="1">
      <c r="A18" s="43">
        <v>15</v>
      </c>
      <c r="B18" s="38" t="s">
        <v>207</v>
      </c>
      <c r="C18" s="38" t="s">
        <v>208</v>
      </c>
      <c r="D18" s="38" t="s">
        <v>40</v>
      </c>
      <c r="E18" s="39">
        <v>8</v>
      </c>
      <c r="F18" s="40">
        <v>13</v>
      </c>
      <c r="G18" s="40">
        <v>20</v>
      </c>
      <c r="H18" s="40">
        <v>28</v>
      </c>
      <c r="I18" s="40">
        <v>100</v>
      </c>
      <c r="J18" s="41">
        <f t="shared" si="0"/>
        <v>41</v>
      </c>
    </row>
    <row r="19" spans="1:10" s="42" customFormat="1" ht="15" customHeight="1">
      <c r="A19" s="43">
        <v>16</v>
      </c>
      <c r="B19" s="38" t="s">
        <v>215</v>
      </c>
      <c r="C19" s="38" t="s">
        <v>131</v>
      </c>
      <c r="D19" s="38" t="s">
        <v>40</v>
      </c>
      <c r="E19" s="39">
        <v>15</v>
      </c>
      <c r="F19" s="40">
        <v>23</v>
      </c>
      <c r="G19" s="40">
        <v>15</v>
      </c>
      <c r="H19" s="40">
        <v>20</v>
      </c>
      <c r="I19" s="40">
        <v>11</v>
      </c>
      <c r="J19" s="41">
        <f t="shared" si="0"/>
        <v>41</v>
      </c>
    </row>
    <row r="20" spans="1:10" s="42" customFormat="1" ht="15" customHeight="1">
      <c r="A20" s="43">
        <v>17</v>
      </c>
      <c r="B20" s="38" t="s">
        <v>219</v>
      </c>
      <c r="C20" s="38" t="s">
        <v>220</v>
      </c>
      <c r="D20" s="38" t="s">
        <v>114</v>
      </c>
      <c r="E20" s="39">
        <v>21</v>
      </c>
      <c r="F20" s="40">
        <v>13</v>
      </c>
      <c r="G20" s="40">
        <v>100</v>
      </c>
      <c r="H20" s="40">
        <v>12</v>
      </c>
      <c r="I20" s="40">
        <v>30</v>
      </c>
      <c r="J20" s="41">
        <f t="shared" si="0"/>
        <v>46</v>
      </c>
    </row>
    <row r="21" spans="1:10" s="42" customFormat="1" ht="15" customHeight="1">
      <c r="A21" s="43">
        <v>18</v>
      </c>
      <c r="B21" s="38" t="s">
        <v>50</v>
      </c>
      <c r="C21" s="38" t="s">
        <v>32</v>
      </c>
      <c r="D21" s="38" t="s">
        <v>116</v>
      </c>
      <c r="E21" s="39">
        <v>20</v>
      </c>
      <c r="F21" s="40">
        <v>25</v>
      </c>
      <c r="G21" s="40">
        <v>100</v>
      </c>
      <c r="H21" s="40">
        <v>19</v>
      </c>
      <c r="I21" s="40">
        <v>9</v>
      </c>
      <c r="J21" s="41">
        <f t="shared" si="0"/>
        <v>48</v>
      </c>
    </row>
    <row r="22" spans="1:10" s="42" customFormat="1" ht="15" customHeight="1">
      <c r="A22" s="43">
        <v>19</v>
      </c>
      <c r="B22" s="51" t="s">
        <v>264</v>
      </c>
      <c r="C22" s="51" t="s">
        <v>265</v>
      </c>
      <c r="D22" s="51" t="s">
        <v>40</v>
      </c>
      <c r="E22" s="40">
        <v>100</v>
      </c>
      <c r="F22" s="40">
        <v>19</v>
      </c>
      <c r="G22" s="40">
        <v>19</v>
      </c>
      <c r="H22" s="40">
        <v>16</v>
      </c>
      <c r="I22" s="40">
        <v>13</v>
      </c>
      <c r="J22" s="41">
        <f t="shared" si="0"/>
        <v>48</v>
      </c>
    </row>
    <row r="23" spans="1:10" s="42" customFormat="1" ht="15" customHeight="1">
      <c r="A23" s="43">
        <v>20</v>
      </c>
      <c r="B23" s="38" t="s">
        <v>226</v>
      </c>
      <c r="C23" s="38" t="s">
        <v>71</v>
      </c>
      <c r="D23" s="38" t="s">
        <v>116</v>
      </c>
      <c r="E23" s="39">
        <v>31</v>
      </c>
      <c r="F23" s="40">
        <v>16</v>
      </c>
      <c r="G23" s="40">
        <v>12</v>
      </c>
      <c r="H23" s="40">
        <v>100</v>
      </c>
      <c r="I23" s="40">
        <v>21</v>
      </c>
      <c r="J23" s="41">
        <f t="shared" si="0"/>
        <v>49</v>
      </c>
    </row>
    <row r="24" spans="1:10" s="42" customFormat="1" ht="15" customHeight="1">
      <c r="A24" s="43">
        <v>21</v>
      </c>
      <c r="B24" s="38" t="s">
        <v>47</v>
      </c>
      <c r="C24" s="38" t="s">
        <v>48</v>
      </c>
      <c r="D24" s="38" t="s">
        <v>116</v>
      </c>
      <c r="E24" s="39">
        <v>18</v>
      </c>
      <c r="F24" s="40">
        <v>18</v>
      </c>
      <c r="G24" s="40">
        <v>17</v>
      </c>
      <c r="H24" s="40">
        <v>15</v>
      </c>
      <c r="I24" s="40">
        <v>25</v>
      </c>
      <c r="J24" s="41">
        <f t="shared" si="0"/>
        <v>50</v>
      </c>
    </row>
    <row r="25" spans="1:10" s="42" customFormat="1" ht="15" customHeight="1">
      <c r="A25" s="43">
        <v>22</v>
      </c>
      <c r="B25" s="38" t="s">
        <v>34</v>
      </c>
      <c r="C25" s="38" t="s">
        <v>11</v>
      </c>
      <c r="D25" s="38" t="s">
        <v>114</v>
      </c>
      <c r="E25" s="39">
        <v>17</v>
      </c>
      <c r="F25" s="40">
        <v>21</v>
      </c>
      <c r="G25" s="40">
        <v>28</v>
      </c>
      <c r="H25" s="40">
        <v>22</v>
      </c>
      <c r="I25" s="40">
        <v>14</v>
      </c>
      <c r="J25" s="41">
        <f t="shared" si="0"/>
        <v>52</v>
      </c>
    </row>
    <row r="26" spans="1:10" s="72" customFormat="1" ht="15" customHeight="1">
      <c r="A26" s="43">
        <v>23</v>
      </c>
      <c r="B26" s="38" t="s">
        <v>140</v>
      </c>
      <c r="C26" s="38" t="s">
        <v>221</v>
      </c>
      <c r="D26" s="38" t="s">
        <v>142</v>
      </c>
      <c r="E26" s="39">
        <v>22</v>
      </c>
      <c r="F26" s="43">
        <v>17</v>
      </c>
      <c r="G26" s="43">
        <v>100</v>
      </c>
      <c r="H26" s="43">
        <v>14</v>
      </c>
      <c r="I26" s="43">
        <v>100</v>
      </c>
      <c r="J26" s="69">
        <f t="shared" si="0"/>
        <v>53</v>
      </c>
    </row>
    <row r="27" spans="1:10" s="42" customFormat="1" ht="15" customHeight="1">
      <c r="A27" s="43">
        <v>24</v>
      </c>
      <c r="B27" s="38" t="s">
        <v>49</v>
      </c>
      <c r="C27" s="38" t="s">
        <v>15</v>
      </c>
      <c r="D27" s="38" t="s">
        <v>116</v>
      </c>
      <c r="E27" s="39">
        <v>33</v>
      </c>
      <c r="F27" s="40">
        <v>22</v>
      </c>
      <c r="G27" s="40">
        <v>16</v>
      </c>
      <c r="H27" s="40">
        <v>20</v>
      </c>
      <c r="I27" s="40">
        <v>18</v>
      </c>
      <c r="J27" s="41">
        <f t="shared" si="0"/>
        <v>54</v>
      </c>
    </row>
    <row r="28" spans="1:10" s="42" customFormat="1" ht="15" customHeight="1">
      <c r="A28" s="43">
        <v>25</v>
      </c>
      <c r="B28" s="38" t="s">
        <v>217</v>
      </c>
      <c r="C28" s="38" t="s">
        <v>218</v>
      </c>
      <c r="D28" s="38" t="s">
        <v>10</v>
      </c>
      <c r="E28" s="39">
        <v>18</v>
      </c>
      <c r="F28" s="40">
        <v>28</v>
      </c>
      <c r="G28" s="40">
        <v>100</v>
      </c>
      <c r="H28" s="40">
        <v>26</v>
      </c>
      <c r="I28" s="40">
        <v>20</v>
      </c>
      <c r="J28" s="41">
        <f t="shared" si="0"/>
        <v>64</v>
      </c>
    </row>
    <row r="29" spans="1:10" s="42" customFormat="1" ht="15" customHeight="1">
      <c r="A29" s="43">
        <v>26</v>
      </c>
      <c r="B29" s="51" t="s">
        <v>78</v>
      </c>
      <c r="C29" s="51" t="s">
        <v>52</v>
      </c>
      <c r="D29" s="51" t="s">
        <v>10</v>
      </c>
      <c r="E29" s="40">
        <v>100</v>
      </c>
      <c r="F29" s="40">
        <v>100</v>
      </c>
      <c r="G29" s="40">
        <v>18</v>
      </c>
      <c r="H29" s="40">
        <v>31</v>
      </c>
      <c r="I29" s="40">
        <v>15</v>
      </c>
      <c r="J29" s="41">
        <f t="shared" si="0"/>
        <v>64</v>
      </c>
    </row>
    <row r="30" spans="1:10" s="42" customFormat="1" ht="15" customHeight="1">
      <c r="A30" s="43">
        <v>27</v>
      </c>
      <c r="B30" s="38" t="s">
        <v>224</v>
      </c>
      <c r="C30" s="38" t="s">
        <v>30</v>
      </c>
      <c r="D30" s="38" t="s">
        <v>10</v>
      </c>
      <c r="E30" s="39">
        <v>26</v>
      </c>
      <c r="F30" s="40">
        <v>32</v>
      </c>
      <c r="G30" s="40">
        <v>21</v>
      </c>
      <c r="H30" s="40">
        <v>23</v>
      </c>
      <c r="I30" s="40">
        <v>27</v>
      </c>
      <c r="J30" s="41">
        <f t="shared" si="0"/>
        <v>70</v>
      </c>
    </row>
    <row r="31" spans="1:10" s="42" customFormat="1" ht="15" customHeight="1">
      <c r="A31" s="43">
        <v>28</v>
      </c>
      <c r="B31" s="38" t="s">
        <v>223</v>
      </c>
      <c r="C31" s="38" t="s">
        <v>19</v>
      </c>
      <c r="D31" s="38" t="s">
        <v>35</v>
      </c>
      <c r="E31" s="39">
        <v>24</v>
      </c>
      <c r="F31" s="40">
        <v>34</v>
      </c>
      <c r="G31" s="40">
        <v>22</v>
      </c>
      <c r="H31" s="40">
        <v>26</v>
      </c>
      <c r="I31" s="40">
        <v>28</v>
      </c>
      <c r="J31" s="41">
        <f t="shared" si="0"/>
        <v>72</v>
      </c>
    </row>
    <row r="32" spans="1:10" s="42" customFormat="1" ht="15" customHeight="1">
      <c r="A32" s="43">
        <v>29</v>
      </c>
      <c r="B32" s="51" t="s">
        <v>191</v>
      </c>
      <c r="C32" s="57" t="s">
        <v>266</v>
      </c>
      <c r="D32" s="57" t="s">
        <v>40</v>
      </c>
      <c r="E32" s="40">
        <v>100</v>
      </c>
      <c r="F32" s="40">
        <v>100</v>
      </c>
      <c r="G32" s="40">
        <v>22</v>
      </c>
      <c r="H32" s="40">
        <v>30</v>
      </c>
      <c r="I32" s="40">
        <v>24</v>
      </c>
      <c r="J32" s="41">
        <f t="shared" si="0"/>
        <v>76</v>
      </c>
    </row>
    <row r="33" spans="1:10" s="42" customFormat="1" ht="15" customHeight="1">
      <c r="A33" s="43">
        <v>30</v>
      </c>
      <c r="B33" s="38" t="s">
        <v>233</v>
      </c>
      <c r="C33" s="38" t="s">
        <v>166</v>
      </c>
      <c r="D33" s="38" t="s">
        <v>137</v>
      </c>
      <c r="E33" s="39">
        <v>39</v>
      </c>
      <c r="F33" s="40">
        <v>33</v>
      </c>
      <c r="G33" s="40">
        <v>100</v>
      </c>
      <c r="H33" s="40">
        <v>24</v>
      </c>
      <c r="I33" s="40">
        <v>22</v>
      </c>
      <c r="J33" s="41">
        <f t="shared" si="0"/>
        <v>79</v>
      </c>
    </row>
    <row r="34" spans="1:10" s="42" customFormat="1" ht="15" customHeight="1">
      <c r="A34" s="43">
        <v>31</v>
      </c>
      <c r="B34" s="38" t="s">
        <v>54</v>
      </c>
      <c r="C34" s="38" t="s">
        <v>69</v>
      </c>
      <c r="D34" s="38" t="s">
        <v>56</v>
      </c>
      <c r="E34" s="39">
        <v>30</v>
      </c>
      <c r="F34" s="40">
        <v>27</v>
      </c>
      <c r="G34" s="40">
        <v>100</v>
      </c>
      <c r="H34" s="40">
        <v>24</v>
      </c>
      <c r="I34" s="40">
        <v>100</v>
      </c>
      <c r="J34" s="41">
        <f t="shared" si="0"/>
        <v>81</v>
      </c>
    </row>
    <row r="35" spans="1:10" s="72" customFormat="1" ht="15" customHeight="1">
      <c r="A35" s="43">
        <v>32</v>
      </c>
      <c r="B35" s="38" t="s">
        <v>14</v>
      </c>
      <c r="C35" s="38" t="s">
        <v>30</v>
      </c>
      <c r="D35" s="38" t="s">
        <v>142</v>
      </c>
      <c r="E35" s="39">
        <v>35</v>
      </c>
      <c r="F35" s="43">
        <v>20</v>
      </c>
      <c r="G35" s="43">
        <v>100</v>
      </c>
      <c r="H35" s="43">
        <v>29</v>
      </c>
      <c r="I35" s="43">
        <v>100</v>
      </c>
      <c r="J35" s="69">
        <f t="shared" si="0"/>
        <v>84</v>
      </c>
    </row>
    <row r="36" spans="1:10" s="42" customFormat="1" ht="15" customHeight="1">
      <c r="A36" s="43">
        <v>33</v>
      </c>
      <c r="B36" s="38" t="s">
        <v>8</v>
      </c>
      <c r="C36" s="38" t="s">
        <v>9</v>
      </c>
      <c r="D36" s="38" t="s">
        <v>10</v>
      </c>
      <c r="E36" s="39">
        <v>27</v>
      </c>
      <c r="F36" s="40">
        <v>39</v>
      </c>
      <c r="G36" s="40">
        <v>26</v>
      </c>
      <c r="H36" s="40">
        <v>36</v>
      </c>
      <c r="I36" s="40">
        <v>100</v>
      </c>
      <c r="J36" s="41">
        <f t="shared" si="0"/>
        <v>89</v>
      </c>
    </row>
    <row r="37" spans="1:10" s="42" customFormat="1" ht="15" customHeight="1">
      <c r="A37" s="43">
        <v>34</v>
      </c>
      <c r="B37" s="38" t="s">
        <v>201</v>
      </c>
      <c r="C37" s="38" t="s">
        <v>227</v>
      </c>
      <c r="D37" s="38" t="s">
        <v>10</v>
      </c>
      <c r="E37" s="39">
        <v>32</v>
      </c>
      <c r="F37" s="40">
        <v>38</v>
      </c>
      <c r="G37" s="40">
        <v>25</v>
      </c>
      <c r="H37" s="40">
        <v>34</v>
      </c>
      <c r="I37" s="40">
        <v>100</v>
      </c>
      <c r="J37" s="41">
        <f t="shared" si="0"/>
        <v>91</v>
      </c>
    </row>
    <row r="38" spans="1:10" s="72" customFormat="1" ht="15" customHeight="1">
      <c r="A38" s="43">
        <v>35</v>
      </c>
      <c r="B38" s="38" t="s">
        <v>102</v>
      </c>
      <c r="C38" s="38" t="s">
        <v>225</v>
      </c>
      <c r="D38" s="38" t="s">
        <v>142</v>
      </c>
      <c r="E38" s="39">
        <v>29</v>
      </c>
      <c r="F38" s="43">
        <v>29</v>
      </c>
      <c r="G38" s="43">
        <v>100</v>
      </c>
      <c r="H38" s="43">
        <v>39</v>
      </c>
      <c r="I38" s="43">
        <v>100</v>
      </c>
      <c r="J38" s="69">
        <f t="shared" si="0"/>
        <v>97</v>
      </c>
    </row>
    <row r="39" spans="1:10" s="42" customFormat="1" ht="15" customHeight="1">
      <c r="A39" s="43">
        <v>36</v>
      </c>
      <c r="B39" s="38" t="s">
        <v>229</v>
      </c>
      <c r="C39" s="38" t="s">
        <v>55</v>
      </c>
      <c r="D39" s="38" t="s">
        <v>230</v>
      </c>
      <c r="E39" s="39">
        <v>36</v>
      </c>
      <c r="F39" s="40">
        <v>30</v>
      </c>
      <c r="G39" s="40">
        <v>100</v>
      </c>
      <c r="H39" s="40">
        <v>32</v>
      </c>
      <c r="I39" s="40">
        <v>100</v>
      </c>
      <c r="J39" s="41">
        <f t="shared" si="0"/>
        <v>98</v>
      </c>
    </row>
    <row r="40" spans="1:10" s="42" customFormat="1" ht="15" customHeight="1">
      <c r="A40" s="43">
        <v>37</v>
      </c>
      <c r="B40" s="38" t="s">
        <v>236</v>
      </c>
      <c r="C40" s="38" t="s">
        <v>235</v>
      </c>
      <c r="D40" s="38" t="s">
        <v>116</v>
      </c>
      <c r="E40" s="39">
        <v>41</v>
      </c>
      <c r="F40" s="40">
        <v>43</v>
      </c>
      <c r="G40" s="40">
        <v>100</v>
      </c>
      <c r="H40" s="40">
        <v>39</v>
      </c>
      <c r="I40" s="40">
        <v>29</v>
      </c>
      <c r="J40" s="41">
        <f t="shared" si="0"/>
        <v>109</v>
      </c>
    </row>
    <row r="41" spans="1:10" s="42" customFormat="1" ht="15" customHeight="1">
      <c r="A41" s="43">
        <v>38</v>
      </c>
      <c r="B41" s="38" t="s">
        <v>16</v>
      </c>
      <c r="C41" s="38" t="s">
        <v>17</v>
      </c>
      <c r="D41" s="38" t="s">
        <v>10</v>
      </c>
      <c r="E41" s="39">
        <v>23</v>
      </c>
      <c r="F41" s="40">
        <v>36</v>
      </c>
      <c r="G41" s="40">
        <v>100</v>
      </c>
      <c r="H41" s="40">
        <v>100</v>
      </c>
      <c r="I41" s="40">
        <v>100</v>
      </c>
      <c r="J41" s="41">
        <f aca="true" t="shared" si="1" ref="J41:J63">SUM(SMALL(E41:I41,1)+SMALL(E41:I41,2)+SMALL(E41:I41,3))</f>
        <v>159</v>
      </c>
    </row>
    <row r="42" spans="1:10" s="42" customFormat="1" ht="15" customHeight="1">
      <c r="A42" s="43">
        <v>39</v>
      </c>
      <c r="B42" s="38" t="s">
        <v>222</v>
      </c>
      <c r="C42" s="38" t="s">
        <v>30</v>
      </c>
      <c r="D42" s="38" t="s">
        <v>35</v>
      </c>
      <c r="E42" s="39">
        <v>24</v>
      </c>
      <c r="F42" s="40">
        <v>41</v>
      </c>
      <c r="G42" s="40">
        <v>100</v>
      </c>
      <c r="H42" s="40">
        <v>100</v>
      </c>
      <c r="I42" s="40">
        <v>100</v>
      </c>
      <c r="J42" s="41">
        <f t="shared" si="1"/>
        <v>165</v>
      </c>
    </row>
    <row r="43" spans="1:10" s="42" customFormat="1" ht="15" customHeight="1">
      <c r="A43" s="43">
        <v>40</v>
      </c>
      <c r="B43" s="38" t="s">
        <v>18</v>
      </c>
      <c r="C43" s="38" t="s">
        <v>19</v>
      </c>
      <c r="D43" s="38" t="s">
        <v>20</v>
      </c>
      <c r="E43" s="39">
        <v>28</v>
      </c>
      <c r="F43" s="40">
        <v>100</v>
      </c>
      <c r="G43" s="40">
        <v>100</v>
      </c>
      <c r="H43" s="40">
        <v>37</v>
      </c>
      <c r="I43" s="40">
        <v>100</v>
      </c>
      <c r="J43" s="41">
        <f t="shared" si="1"/>
        <v>165</v>
      </c>
    </row>
    <row r="44" spans="1:10" s="42" customFormat="1" ht="15" customHeight="1">
      <c r="A44" s="43">
        <v>41</v>
      </c>
      <c r="B44" s="38" t="s">
        <v>231</v>
      </c>
      <c r="C44" s="38" t="s">
        <v>232</v>
      </c>
      <c r="D44" s="38" t="s">
        <v>142</v>
      </c>
      <c r="E44" s="39">
        <v>37</v>
      </c>
      <c r="F44" s="43">
        <v>35</v>
      </c>
      <c r="G44" s="43">
        <v>100</v>
      </c>
      <c r="H44" s="43">
        <v>100</v>
      </c>
      <c r="I44" s="43">
        <v>100</v>
      </c>
      <c r="J44" s="69">
        <f t="shared" si="1"/>
        <v>172</v>
      </c>
    </row>
    <row r="45" spans="1:10" s="42" customFormat="1" ht="15" customHeight="1">
      <c r="A45" s="43">
        <v>42</v>
      </c>
      <c r="B45" s="38" t="s">
        <v>237</v>
      </c>
      <c r="C45" s="38" t="s">
        <v>238</v>
      </c>
      <c r="D45" s="38" t="s">
        <v>149</v>
      </c>
      <c r="E45" s="39">
        <v>42</v>
      </c>
      <c r="F45" s="43">
        <v>30</v>
      </c>
      <c r="G45" s="43">
        <v>100</v>
      </c>
      <c r="H45" s="43">
        <v>100</v>
      </c>
      <c r="I45" s="43">
        <v>100</v>
      </c>
      <c r="J45" s="69">
        <f t="shared" si="1"/>
        <v>172</v>
      </c>
    </row>
    <row r="46" spans="1:10" s="42" customFormat="1" ht="15" customHeight="1">
      <c r="A46" s="43">
        <v>43</v>
      </c>
      <c r="B46" s="38" t="s">
        <v>23</v>
      </c>
      <c r="C46" s="38" t="s">
        <v>24</v>
      </c>
      <c r="D46" s="38" t="s">
        <v>20</v>
      </c>
      <c r="E46" s="39">
        <v>37</v>
      </c>
      <c r="F46" s="40">
        <v>100</v>
      </c>
      <c r="G46" s="40">
        <v>100</v>
      </c>
      <c r="H46" s="40">
        <v>41</v>
      </c>
      <c r="I46" s="40">
        <v>100</v>
      </c>
      <c r="J46" s="41">
        <f t="shared" si="1"/>
        <v>178</v>
      </c>
    </row>
    <row r="47" spans="1:10" s="42" customFormat="1" ht="15" customHeight="1">
      <c r="A47" s="43">
        <v>44</v>
      </c>
      <c r="B47" s="38" t="s">
        <v>72</v>
      </c>
      <c r="C47" s="38" t="s">
        <v>241</v>
      </c>
      <c r="D47" s="38" t="s">
        <v>10</v>
      </c>
      <c r="E47" s="39">
        <v>43</v>
      </c>
      <c r="F47" s="40">
        <v>42</v>
      </c>
      <c r="G47" s="40">
        <v>100</v>
      </c>
      <c r="H47" s="40">
        <v>100</v>
      </c>
      <c r="I47" s="40">
        <v>100</v>
      </c>
      <c r="J47" s="41">
        <f t="shared" si="1"/>
        <v>185</v>
      </c>
    </row>
    <row r="48" spans="1:10" s="42" customFormat="1" ht="15" customHeight="1">
      <c r="A48" s="43">
        <v>45</v>
      </c>
      <c r="B48" s="38" t="s">
        <v>201</v>
      </c>
      <c r="C48" s="38" t="s">
        <v>202</v>
      </c>
      <c r="D48" s="38" t="s">
        <v>108</v>
      </c>
      <c r="E48" s="39">
        <v>3</v>
      </c>
      <c r="F48" s="40">
        <v>100</v>
      </c>
      <c r="G48" s="40">
        <v>100</v>
      </c>
      <c r="H48" s="40">
        <v>100</v>
      </c>
      <c r="I48" s="40">
        <v>100</v>
      </c>
      <c r="J48" s="41">
        <f t="shared" si="1"/>
        <v>203</v>
      </c>
    </row>
    <row r="49" spans="1:10" s="42" customFormat="1" ht="15" customHeight="1">
      <c r="A49" s="43">
        <v>46</v>
      </c>
      <c r="B49" s="38" t="s">
        <v>234</v>
      </c>
      <c r="C49" s="38" t="s">
        <v>235</v>
      </c>
      <c r="D49" s="38" t="s">
        <v>230</v>
      </c>
      <c r="E49" s="39">
        <v>40</v>
      </c>
      <c r="F49" s="40">
        <v>100</v>
      </c>
      <c r="G49" s="40">
        <v>100</v>
      </c>
      <c r="H49" s="40">
        <v>100</v>
      </c>
      <c r="I49" s="40">
        <v>100</v>
      </c>
      <c r="J49" s="41">
        <f t="shared" si="1"/>
        <v>240</v>
      </c>
    </row>
    <row r="50" spans="1:10" s="42" customFormat="1" ht="15" customHeight="1">
      <c r="A50" s="43">
        <v>47</v>
      </c>
      <c r="B50" s="38" t="s">
        <v>239</v>
      </c>
      <c r="C50" s="38" t="s">
        <v>63</v>
      </c>
      <c r="D50" s="38" t="s">
        <v>240</v>
      </c>
      <c r="E50" s="39">
        <v>43</v>
      </c>
      <c r="F50" s="40">
        <v>100</v>
      </c>
      <c r="G50" s="40">
        <v>100</v>
      </c>
      <c r="H50" s="40">
        <v>100</v>
      </c>
      <c r="I50" s="40">
        <v>100</v>
      </c>
      <c r="J50" s="41">
        <f t="shared" si="1"/>
        <v>243</v>
      </c>
    </row>
    <row r="51" spans="1:10" s="42" customFormat="1" ht="15" customHeight="1">
      <c r="A51" s="43">
        <v>48</v>
      </c>
      <c r="B51" s="38" t="s">
        <v>242</v>
      </c>
      <c r="C51" s="38" t="s">
        <v>243</v>
      </c>
      <c r="D51" s="38" t="s">
        <v>240</v>
      </c>
      <c r="E51" s="39">
        <v>45</v>
      </c>
      <c r="F51" s="40">
        <v>100</v>
      </c>
      <c r="G51" s="40">
        <v>100</v>
      </c>
      <c r="H51" s="40">
        <v>100</v>
      </c>
      <c r="I51" s="40">
        <v>100</v>
      </c>
      <c r="J51" s="41">
        <f t="shared" si="1"/>
        <v>245</v>
      </c>
    </row>
    <row r="52" spans="1:10" s="42" customFormat="1" ht="15" customHeight="1">
      <c r="A52" s="43">
        <v>49</v>
      </c>
      <c r="B52" s="38" t="s">
        <v>12</v>
      </c>
      <c r="C52" s="38" t="s">
        <v>30</v>
      </c>
      <c r="D52" s="38" t="s">
        <v>240</v>
      </c>
      <c r="E52" s="39">
        <v>46</v>
      </c>
      <c r="F52" s="40">
        <v>100</v>
      </c>
      <c r="G52" s="40">
        <v>100</v>
      </c>
      <c r="H52" s="40">
        <v>100</v>
      </c>
      <c r="I52" s="40">
        <v>100</v>
      </c>
      <c r="J52" s="41">
        <f t="shared" si="1"/>
        <v>246</v>
      </c>
    </row>
    <row r="53" spans="1:10" s="42" customFormat="1" ht="15" customHeight="1">
      <c r="A53" s="43">
        <v>50</v>
      </c>
      <c r="B53" s="38" t="s">
        <v>244</v>
      </c>
      <c r="C53" s="38" t="s">
        <v>24</v>
      </c>
      <c r="D53" s="38" t="s">
        <v>20</v>
      </c>
      <c r="E53" s="39">
        <v>47</v>
      </c>
      <c r="F53" s="40">
        <v>100</v>
      </c>
      <c r="G53" s="40">
        <v>100</v>
      </c>
      <c r="H53" s="40">
        <v>100</v>
      </c>
      <c r="I53" s="40">
        <v>100</v>
      </c>
      <c r="J53" s="41">
        <f t="shared" si="1"/>
        <v>247</v>
      </c>
    </row>
    <row r="54" spans="1:10" s="42" customFormat="1" ht="15" customHeight="1">
      <c r="A54" s="43">
        <v>51</v>
      </c>
      <c r="B54" s="38" t="s">
        <v>245</v>
      </c>
      <c r="C54" s="38" t="s">
        <v>174</v>
      </c>
      <c r="D54" s="38" t="s">
        <v>240</v>
      </c>
      <c r="E54" s="39">
        <v>48</v>
      </c>
      <c r="F54" s="40">
        <v>100</v>
      </c>
      <c r="G54" s="40">
        <v>100</v>
      </c>
      <c r="H54" s="40">
        <v>100</v>
      </c>
      <c r="I54" s="40">
        <v>100</v>
      </c>
      <c r="J54" s="41">
        <f t="shared" si="1"/>
        <v>248</v>
      </c>
    </row>
    <row r="55" spans="1:10" s="42" customFormat="1" ht="15" customHeight="1">
      <c r="A55" s="43">
        <v>52</v>
      </c>
      <c r="B55" s="38" t="s">
        <v>246</v>
      </c>
      <c r="C55" s="38" t="s">
        <v>131</v>
      </c>
      <c r="D55" s="38" t="s">
        <v>240</v>
      </c>
      <c r="E55" s="39">
        <v>49</v>
      </c>
      <c r="F55" s="40">
        <v>100</v>
      </c>
      <c r="G55" s="40">
        <v>100</v>
      </c>
      <c r="H55" s="40">
        <v>100</v>
      </c>
      <c r="I55" s="40">
        <v>100</v>
      </c>
      <c r="J55" s="41">
        <f t="shared" si="1"/>
        <v>249</v>
      </c>
    </row>
    <row r="56" spans="1:10" s="42" customFormat="1" ht="15" customHeight="1">
      <c r="A56" s="43">
        <v>53</v>
      </c>
      <c r="B56" s="38" t="s">
        <v>73</v>
      </c>
      <c r="C56" s="38" t="s">
        <v>247</v>
      </c>
      <c r="D56" s="38" t="s">
        <v>240</v>
      </c>
      <c r="E56" s="39">
        <v>50</v>
      </c>
      <c r="F56" s="40">
        <v>100</v>
      </c>
      <c r="G56" s="40">
        <v>100</v>
      </c>
      <c r="H56" s="40">
        <v>100</v>
      </c>
      <c r="I56" s="40">
        <v>100</v>
      </c>
      <c r="J56" s="41">
        <f t="shared" si="1"/>
        <v>250</v>
      </c>
    </row>
    <row r="57" spans="1:10" s="42" customFormat="1" ht="15" customHeight="1">
      <c r="A57" s="43">
        <v>54</v>
      </c>
      <c r="B57" s="38" t="s">
        <v>21</v>
      </c>
      <c r="C57" s="38" t="s">
        <v>22</v>
      </c>
      <c r="D57" s="38" t="s">
        <v>20</v>
      </c>
      <c r="E57" s="39">
        <v>51</v>
      </c>
      <c r="F57" s="40">
        <v>100</v>
      </c>
      <c r="G57" s="40">
        <v>100</v>
      </c>
      <c r="H57" s="40">
        <v>100</v>
      </c>
      <c r="I57" s="40">
        <v>100</v>
      </c>
      <c r="J57" s="41">
        <f t="shared" si="1"/>
        <v>251</v>
      </c>
    </row>
    <row r="58" spans="1:10" s="42" customFormat="1" ht="15" customHeight="1">
      <c r="A58" s="43">
        <v>54</v>
      </c>
      <c r="B58" s="44"/>
      <c r="C58" s="44"/>
      <c r="D58" s="44"/>
      <c r="E58" s="40">
        <v>100</v>
      </c>
      <c r="F58" s="40">
        <v>100</v>
      </c>
      <c r="G58" s="40">
        <v>100</v>
      </c>
      <c r="H58" s="40">
        <v>100</v>
      </c>
      <c r="I58" s="40">
        <v>100</v>
      </c>
      <c r="J58" s="41">
        <f t="shared" si="1"/>
        <v>300</v>
      </c>
    </row>
    <row r="59" spans="1:10" s="42" customFormat="1" ht="15" customHeight="1">
      <c r="A59" s="43">
        <v>56</v>
      </c>
      <c r="B59" s="44"/>
      <c r="C59" s="44"/>
      <c r="D59" s="44"/>
      <c r="E59" s="40">
        <v>100</v>
      </c>
      <c r="F59" s="40">
        <v>100</v>
      </c>
      <c r="G59" s="40">
        <v>100</v>
      </c>
      <c r="H59" s="40">
        <v>100</v>
      </c>
      <c r="I59" s="40">
        <v>100</v>
      </c>
      <c r="J59" s="41">
        <f t="shared" si="1"/>
        <v>300</v>
      </c>
    </row>
    <row r="60" spans="1:10" s="42" customFormat="1" ht="15" customHeight="1">
      <c r="A60" s="43">
        <v>57</v>
      </c>
      <c r="B60" s="44"/>
      <c r="C60" s="44"/>
      <c r="D60" s="44"/>
      <c r="E60" s="40">
        <v>100</v>
      </c>
      <c r="F60" s="40">
        <v>100</v>
      </c>
      <c r="G60" s="40">
        <v>100</v>
      </c>
      <c r="H60" s="40">
        <v>100</v>
      </c>
      <c r="I60" s="40">
        <v>100</v>
      </c>
      <c r="J60" s="41">
        <f t="shared" si="1"/>
        <v>300</v>
      </c>
    </row>
    <row r="61" spans="1:10" s="42" customFormat="1" ht="15" customHeight="1">
      <c r="A61" s="43">
        <v>57</v>
      </c>
      <c r="B61" s="44"/>
      <c r="C61" s="44"/>
      <c r="D61" s="44"/>
      <c r="E61" s="40">
        <v>100</v>
      </c>
      <c r="F61" s="40">
        <v>100</v>
      </c>
      <c r="G61" s="40">
        <v>100</v>
      </c>
      <c r="H61" s="40">
        <v>100</v>
      </c>
      <c r="I61" s="40">
        <v>100</v>
      </c>
      <c r="J61" s="41">
        <f t="shared" si="1"/>
        <v>300</v>
      </c>
    </row>
    <row r="62" spans="1:10" s="42" customFormat="1" ht="15" customHeight="1">
      <c r="A62" s="43">
        <v>59</v>
      </c>
      <c r="B62" s="44"/>
      <c r="C62" s="44"/>
      <c r="D62" s="44"/>
      <c r="E62" s="40">
        <v>100</v>
      </c>
      <c r="F62" s="40">
        <v>100</v>
      </c>
      <c r="G62" s="40">
        <v>100</v>
      </c>
      <c r="H62" s="40">
        <v>100</v>
      </c>
      <c r="I62" s="40">
        <v>100</v>
      </c>
      <c r="J62" s="41">
        <f t="shared" si="1"/>
        <v>300</v>
      </c>
    </row>
    <row r="63" spans="1:10" s="42" customFormat="1" ht="13.5">
      <c r="A63" s="43">
        <v>60</v>
      </c>
      <c r="B63" s="44"/>
      <c r="C63" s="44"/>
      <c r="D63" s="44"/>
      <c r="E63" s="40">
        <v>100</v>
      </c>
      <c r="F63" s="40">
        <v>100</v>
      </c>
      <c r="G63" s="40">
        <v>100</v>
      </c>
      <c r="H63" s="40">
        <v>100</v>
      </c>
      <c r="I63" s="40">
        <v>100</v>
      </c>
      <c r="J63" s="41">
        <f t="shared" si="1"/>
        <v>300</v>
      </c>
    </row>
    <row r="64" spans="1:10" s="1" customFormat="1" ht="15" customHeight="1">
      <c r="A64" s="20"/>
      <c r="B64" s="16"/>
      <c r="C64" s="16"/>
      <c r="D64" s="16"/>
      <c r="E64" s="17"/>
      <c r="F64" s="18"/>
      <c r="G64" s="18"/>
      <c r="H64" s="18"/>
      <c r="I64" s="18"/>
      <c r="J64" s="19"/>
    </row>
    <row r="65" spans="1:10" s="1" customFormat="1" ht="15" customHeight="1">
      <c r="A65" s="20"/>
      <c r="B65" s="16"/>
      <c r="C65" s="16"/>
      <c r="D65" s="16"/>
      <c r="E65" s="17"/>
      <c r="F65" s="18"/>
      <c r="G65" s="18"/>
      <c r="H65" s="18"/>
      <c r="I65" s="18"/>
      <c r="J65" s="19"/>
    </row>
    <row r="66" spans="1:10" s="1" customFormat="1" ht="15" customHeight="1">
      <c r="A66" s="20"/>
      <c r="B66" s="53"/>
      <c r="C66" s="16" t="s">
        <v>272</v>
      </c>
      <c r="D66" s="16"/>
      <c r="E66" s="17"/>
      <c r="F66" s="18"/>
      <c r="G66" s="18"/>
      <c r="H66" s="18"/>
      <c r="I66" s="18"/>
      <c r="J66" s="19"/>
    </row>
    <row r="67" spans="1:10" s="1" customFormat="1" ht="15" customHeight="1">
      <c r="A67" s="20"/>
      <c r="B67" s="16"/>
      <c r="C67" s="16"/>
      <c r="D67" s="16"/>
      <c r="E67" s="17"/>
      <c r="F67" s="18"/>
      <c r="G67" s="18"/>
      <c r="H67" s="18"/>
      <c r="I67" s="18"/>
      <c r="J67" s="19"/>
    </row>
    <row r="68" spans="1:10" s="1" customFormat="1" ht="15" customHeight="1">
      <c r="A68" s="20"/>
      <c r="B68" s="16"/>
      <c r="C68" s="16"/>
      <c r="D68" s="16"/>
      <c r="E68" s="17"/>
      <c r="F68" s="18"/>
      <c r="G68" s="18"/>
      <c r="H68" s="18"/>
      <c r="I68" s="18"/>
      <c r="J68" s="19"/>
    </row>
    <row r="69" spans="1:10" s="1" customFormat="1" ht="15" customHeight="1">
      <c r="A69" s="20"/>
      <c r="B69" s="16"/>
      <c r="C69" s="16"/>
      <c r="D69" s="16"/>
      <c r="E69" s="17"/>
      <c r="F69" s="18"/>
      <c r="G69" s="18"/>
      <c r="H69" s="18"/>
      <c r="I69" s="18"/>
      <c r="J69" s="19"/>
    </row>
    <row r="70" spans="1:10" s="1" customFormat="1" ht="15" customHeight="1">
      <c r="A70" s="20"/>
      <c r="B70" s="16"/>
      <c r="C70" s="16"/>
      <c r="D70" s="16"/>
      <c r="E70" s="17"/>
      <c r="F70" s="18"/>
      <c r="G70" s="18"/>
      <c r="H70" s="18"/>
      <c r="I70" s="18"/>
      <c r="J70" s="19"/>
    </row>
    <row r="71" spans="1:10" s="1" customFormat="1" ht="15" customHeight="1">
      <c r="A71" s="20"/>
      <c r="B71" s="16"/>
      <c r="C71" s="16"/>
      <c r="D71" s="16"/>
      <c r="E71" s="17"/>
      <c r="F71" s="18"/>
      <c r="G71" s="18"/>
      <c r="H71" s="18"/>
      <c r="I71" s="18"/>
      <c r="J71" s="19"/>
    </row>
    <row r="72" spans="1:10" s="1" customFormat="1" ht="15" customHeight="1">
      <c r="A72" s="20"/>
      <c r="B72" s="16"/>
      <c r="C72" s="16"/>
      <c r="D72" s="16"/>
      <c r="E72" s="17"/>
      <c r="F72" s="18"/>
      <c r="G72" s="18"/>
      <c r="H72" s="18"/>
      <c r="I72" s="18"/>
      <c r="J72" s="19"/>
    </row>
    <row r="73" spans="1:14" s="1" customFormat="1" ht="15" customHeight="1">
      <c r="A73" s="20"/>
      <c r="B73" s="16"/>
      <c r="C73" s="16"/>
      <c r="D73" s="16"/>
      <c r="E73" s="17"/>
      <c r="F73" s="18"/>
      <c r="G73" s="18"/>
      <c r="H73" s="18"/>
      <c r="I73" s="18"/>
      <c r="J73" s="19"/>
      <c r="N73" s="23"/>
    </row>
    <row r="74" spans="1:10" s="1" customFormat="1" ht="15" customHeight="1">
      <c r="A74" s="20"/>
      <c r="B74" s="16"/>
      <c r="C74" s="16"/>
      <c r="D74" s="16"/>
      <c r="E74" s="17"/>
      <c r="F74" s="18"/>
      <c r="G74" s="18"/>
      <c r="H74" s="18"/>
      <c r="I74" s="18"/>
      <c r="J74" s="19"/>
    </row>
    <row r="75" spans="1:10" s="1" customFormat="1" ht="15" customHeight="1">
      <c r="A75" s="20"/>
      <c r="B75" s="16"/>
      <c r="C75" s="16"/>
      <c r="D75" s="16"/>
      <c r="E75" s="17"/>
      <c r="F75" s="18"/>
      <c r="G75" s="18"/>
      <c r="H75" s="18"/>
      <c r="I75" s="18"/>
      <c r="J75" s="19"/>
    </row>
    <row r="76" spans="1:10" s="1" customFormat="1" ht="15" customHeight="1">
      <c r="A76" s="20"/>
      <c r="B76" s="16"/>
      <c r="C76" s="16"/>
      <c r="D76" s="16"/>
      <c r="E76" s="17"/>
      <c r="F76" s="18"/>
      <c r="G76" s="18"/>
      <c r="H76" s="18"/>
      <c r="I76" s="18"/>
      <c r="J76" s="19"/>
    </row>
    <row r="77" spans="1:10" s="1" customFormat="1" ht="15" customHeight="1">
      <c r="A77" s="20"/>
      <c r="B77" s="16"/>
      <c r="C77" s="16"/>
      <c r="D77" s="16"/>
      <c r="E77" s="17"/>
      <c r="F77" s="18"/>
      <c r="G77" s="18"/>
      <c r="H77" s="18"/>
      <c r="I77" s="18"/>
      <c r="J77" s="19"/>
    </row>
    <row r="78" spans="1:10" s="1" customFormat="1" ht="15" customHeight="1">
      <c r="A78" s="20"/>
      <c r="B78" s="16"/>
      <c r="C78" s="16"/>
      <c r="D78" s="16"/>
      <c r="E78" s="17"/>
      <c r="F78" s="18"/>
      <c r="G78" s="18"/>
      <c r="H78" s="18"/>
      <c r="I78" s="18"/>
      <c r="J78" s="19"/>
    </row>
    <row r="79" spans="1:10" s="1" customFormat="1" ht="15" customHeight="1">
      <c r="A79" s="20"/>
      <c r="B79" s="16"/>
      <c r="C79" s="16"/>
      <c r="D79" s="16"/>
      <c r="E79" s="17"/>
      <c r="F79" s="18"/>
      <c r="G79" s="18"/>
      <c r="H79" s="18"/>
      <c r="I79" s="18"/>
      <c r="J79" s="19"/>
    </row>
    <row r="80" spans="1:10" s="1" customFormat="1" ht="15" customHeight="1">
      <c r="A80" s="20"/>
      <c r="B80" s="16"/>
      <c r="C80" s="16"/>
      <c r="D80" s="16"/>
      <c r="E80" s="17"/>
      <c r="F80" s="18"/>
      <c r="G80" s="18"/>
      <c r="H80" s="18"/>
      <c r="I80" s="18"/>
      <c r="J80" s="19"/>
    </row>
    <row r="81" spans="1:10" s="1" customFormat="1" ht="15" customHeight="1">
      <c r="A81" s="20"/>
      <c r="B81" s="16"/>
      <c r="C81" s="16"/>
      <c r="D81" s="16"/>
      <c r="E81" s="17"/>
      <c r="F81" s="18"/>
      <c r="G81" s="18"/>
      <c r="H81" s="18"/>
      <c r="I81" s="18"/>
      <c r="J81" s="19"/>
    </row>
    <row r="82" spans="1:10" s="1" customFormat="1" ht="15" customHeight="1">
      <c r="A82" s="20"/>
      <c r="B82" s="16"/>
      <c r="C82" s="16"/>
      <c r="D82" s="16"/>
      <c r="E82" s="17"/>
      <c r="F82" s="18"/>
      <c r="G82" s="18"/>
      <c r="H82" s="18"/>
      <c r="I82" s="18"/>
      <c r="J82" s="19"/>
    </row>
    <row r="83" spans="1:10" s="1" customFormat="1" ht="15" customHeight="1">
      <c r="A83" s="25"/>
      <c r="B83" s="16"/>
      <c r="C83" s="16"/>
      <c r="D83" s="16"/>
      <c r="E83" s="17"/>
      <c r="F83" s="18"/>
      <c r="G83" s="18"/>
      <c r="H83" s="18"/>
      <c r="I83" s="18"/>
      <c r="J83" s="19"/>
    </row>
    <row r="84" spans="1:10" s="26" customFormat="1" ht="15" customHeight="1">
      <c r="A84" s="27"/>
      <c r="B84" s="28"/>
      <c r="C84" s="28"/>
      <c r="D84" s="28"/>
      <c r="E84" s="12"/>
      <c r="F84" s="29"/>
      <c r="G84" s="29"/>
      <c r="H84" s="29"/>
      <c r="I84" s="29"/>
      <c r="J84" s="30"/>
    </row>
    <row r="85" spans="1:10" s="24" customFormat="1" ht="15" customHeight="1">
      <c r="A85" s="20"/>
      <c r="B85" s="16"/>
      <c r="C85" s="16"/>
      <c r="D85" s="16"/>
      <c r="E85" s="17"/>
      <c r="F85" s="18"/>
      <c r="G85" s="18"/>
      <c r="H85" s="18"/>
      <c r="I85" s="18"/>
      <c r="J85" s="19"/>
    </row>
    <row r="86" spans="1:10" s="24" customFormat="1" ht="15" customHeight="1">
      <c r="A86" s="20"/>
      <c r="B86" s="16"/>
      <c r="C86" s="16"/>
      <c r="D86" s="16"/>
      <c r="E86" s="17"/>
      <c r="F86" s="18"/>
      <c r="G86" s="18"/>
      <c r="H86" s="18"/>
      <c r="I86" s="18"/>
      <c r="J86" s="19"/>
    </row>
    <row r="87" spans="5:10" s="24" customFormat="1" ht="15" customHeight="1">
      <c r="E87" s="25"/>
      <c r="F87" s="25"/>
      <c r="G87" s="25"/>
      <c r="H87" s="25"/>
      <c r="I87" s="25"/>
      <c r="J87" s="25"/>
    </row>
    <row r="88" s="1" customFormat="1" ht="15" customHeight="1">
      <c r="J88" s="22"/>
    </row>
    <row r="89" s="1" customFormat="1" ht="15" customHeight="1">
      <c r="J89" s="22"/>
    </row>
    <row r="90" s="1" customFormat="1" ht="15" customHeight="1">
      <c r="J90" s="22"/>
    </row>
    <row r="91" s="1" customFormat="1" ht="15" customHeight="1">
      <c r="J91" s="22"/>
    </row>
    <row r="92" s="1" customFormat="1" ht="15" customHeight="1">
      <c r="J92" s="22"/>
    </row>
    <row r="93" s="1" customFormat="1" ht="15" customHeight="1">
      <c r="J93" s="22"/>
    </row>
    <row r="94" s="1" customFormat="1" ht="15" customHeight="1">
      <c r="J94" s="22"/>
    </row>
    <row r="95" s="1" customFormat="1" ht="15" customHeight="1">
      <c r="J95" s="22"/>
    </row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5" customHeight="1"/>
    <row r="105" s="1" customFormat="1" ht="15" customHeight="1"/>
    <row r="106" s="1" customFormat="1" ht="15" customHeight="1"/>
    <row r="107" s="1" customFormat="1" ht="15" customHeight="1"/>
    <row r="108" s="1" customFormat="1" ht="15" customHeight="1"/>
    <row r="109" s="1" customFormat="1" ht="15" customHeight="1"/>
    <row r="110" s="1" customFormat="1" ht="15" customHeight="1"/>
    <row r="111" s="1" customFormat="1" ht="15" customHeight="1"/>
    <row r="112" s="1" customFormat="1" ht="15" customHeight="1"/>
    <row r="113" s="1" customFormat="1" ht="15" customHeight="1"/>
    <row r="114" s="1" customFormat="1" ht="15" customHeight="1"/>
    <row r="115" s="1" customFormat="1" ht="15" customHeight="1"/>
    <row r="116" s="1" customFormat="1" ht="15" customHeight="1"/>
    <row r="117" s="1" customFormat="1" ht="15" customHeight="1"/>
    <row r="118" s="1" customFormat="1" ht="15" customHeight="1"/>
    <row r="119" s="1" customFormat="1" ht="15" customHeight="1"/>
    <row r="120" s="1" customFormat="1" ht="15" customHeight="1"/>
    <row r="121" s="1" customFormat="1" ht="15" customHeight="1"/>
    <row r="122" s="1" customFormat="1" ht="24.75" customHeight="1"/>
    <row r="123" s="1" customFormat="1" ht="15" customHeight="1"/>
    <row r="124" s="1" customFormat="1" ht="15" customHeight="1"/>
    <row r="125" s="1" customFormat="1" ht="15" customHeight="1"/>
    <row r="126" s="1" customFormat="1" ht="15" customHeight="1"/>
    <row r="127" s="1" customFormat="1" ht="15" customHeight="1"/>
    <row r="128" s="1" customFormat="1" ht="15" customHeight="1"/>
    <row r="129" s="1" customFormat="1" ht="15" customHeight="1"/>
    <row r="130" s="1" customFormat="1" ht="15" customHeight="1"/>
    <row r="131" s="1" customFormat="1" ht="15" customHeight="1"/>
    <row r="132" s="1" customFormat="1" ht="15" customHeight="1"/>
    <row r="133" s="1" customFormat="1" ht="15" customHeight="1"/>
    <row r="134" s="1" customFormat="1" ht="15" customHeight="1"/>
    <row r="135" s="1" customFormat="1" ht="15" customHeight="1"/>
    <row r="136" s="1" customFormat="1" ht="15" customHeight="1"/>
    <row r="137" s="1" customFormat="1" ht="15" customHeight="1"/>
    <row r="138" s="1" customFormat="1" ht="15" customHeight="1"/>
    <row r="139" s="1" customFormat="1" ht="15" customHeight="1"/>
    <row r="140" s="1" customFormat="1" ht="15" customHeight="1"/>
    <row r="141" s="1" customFormat="1" ht="15" customHeight="1"/>
    <row r="142" s="1" customFormat="1" ht="15" customHeight="1"/>
    <row r="143" s="1" customFormat="1" ht="15" customHeight="1"/>
    <row r="144" s="1" customFormat="1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24.7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  <row r="166" s="1" customFormat="1" ht="15" customHeight="1"/>
    <row r="167" s="1" customFormat="1" ht="15" customHeight="1"/>
    <row r="168" s="1" customFormat="1" ht="15" customHeight="1"/>
    <row r="169" s="1" customFormat="1" ht="15" customHeight="1"/>
    <row r="170" s="1" customFormat="1" ht="15" customHeight="1"/>
    <row r="171" s="1" customFormat="1" ht="12.7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pans="2:10" s="1" customFormat="1" ht="19.5" customHeight="1">
      <c r="B203" s="9"/>
      <c r="C203" s="9"/>
      <c r="D203" s="9"/>
      <c r="E203" s="6"/>
      <c r="F203" s="6"/>
      <c r="G203" s="6"/>
      <c r="H203" s="6"/>
      <c r="I203" s="6"/>
      <c r="J203" s="6"/>
    </row>
    <row r="204" spans="2:10" s="1" customFormat="1" ht="19.5" customHeight="1">
      <c r="B204" s="9"/>
      <c r="C204" s="9"/>
      <c r="D204" s="9"/>
      <c r="E204" s="6"/>
      <c r="F204" s="6"/>
      <c r="G204" s="6"/>
      <c r="H204" s="6"/>
      <c r="I204" s="6"/>
      <c r="J204" s="6"/>
    </row>
    <row r="205" spans="2:10" s="1" customFormat="1" ht="19.5" customHeight="1">
      <c r="B205" s="9"/>
      <c r="C205" s="9"/>
      <c r="D205" s="9"/>
      <c r="E205" s="6"/>
      <c r="F205" s="6"/>
      <c r="G205" s="6"/>
      <c r="H205" s="6"/>
      <c r="I205" s="6"/>
      <c r="J205" s="6"/>
    </row>
    <row r="206" spans="2:10" s="1" customFormat="1" ht="19.5" customHeight="1">
      <c r="B206" s="9"/>
      <c r="C206" s="9"/>
      <c r="D206" s="9"/>
      <c r="E206" s="6"/>
      <c r="F206" s="6"/>
      <c r="G206" s="6"/>
      <c r="H206" s="6"/>
      <c r="I206" s="6"/>
      <c r="J206" s="6"/>
    </row>
    <row r="207" spans="2:10" s="1" customFormat="1" ht="19.5" customHeight="1">
      <c r="B207" s="9"/>
      <c r="C207" s="9"/>
      <c r="D207" s="9"/>
      <c r="E207" s="6"/>
      <c r="F207" s="6"/>
      <c r="G207" s="6"/>
      <c r="H207" s="6"/>
      <c r="I207" s="6"/>
      <c r="J207" s="6"/>
    </row>
    <row r="208" spans="2:10" s="1" customFormat="1" ht="19.5" customHeight="1">
      <c r="B208" s="9"/>
      <c r="C208" s="9"/>
      <c r="D208" s="9"/>
      <c r="E208" s="6"/>
      <c r="F208" s="6"/>
      <c r="G208" s="6"/>
      <c r="H208" s="6"/>
      <c r="I208" s="6"/>
      <c r="J208" s="6"/>
    </row>
    <row r="209" spans="2:10" s="1" customFormat="1" ht="19.5" customHeight="1">
      <c r="B209" s="9"/>
      <c r="C209" s="9"/>
      <c r="D209" s="9"/>
      <c r="E209" s="6"/>
      <c r="F209" s="6"/>
      <c r="G209" s="6"/>
      <c r="H209" s="6"/>
      <c r="I209" s="6"/>
      <c r="J209" s="6"/>
    </row>
    <row r="210" spans="2:10" s="1" customFormat="1" ht="19.5" customHeight="1">
      <c r="B210" s="9"/>
      <c r="C210" s="9"/>
      <c r="D210" s="9"/>
      <c r="E210" s="6"/>
      <c r="F210" s="6"/>
      <c r="G210" s="6"/>
      <c r="H210" s="6"/>
      <c r="I210" s="6"/>
      <c r="J210" s="6"/>
    </row>
    <row r="211" spans="2:10" s="1" customFormat="1" ht="19.5" customHeight="1">
      <c r="B211" s="9"/>
      <c r="C211" s="9"/>
      <c r="D211" s="9"/>
      <c r="E211" s="6"/>
      <c r="F211" s="6"/>
      <c r="G211" s="6"/>
      <c r="H211" s="6"/>
      <c r="I211" s="6"/>
      <c r="J211" s="6"/>
    </row>
    <row r="212" spans="2:10" s="1" customFormat="1" ht="19.5" customHeight="1">
      <c r="B212" s="9"/>
      <c r="C212" s="9"/>
      <c r="D212" s="9"/>
      <c r="E212" s="6"/>
      <c r="F212" s="6"/>
      <c r="G212" s="6"/>
      <c r="H212" s="6"/>
      <c r="I212" s="6"/>
      <c r="J212" s="6"/>
    </row>
    <row r="213" spans="2:10" s="1" customFormat="1" ht="19.5" customHeight="1">
      <c r="B213" s="9"/>
      <c r="C213" s="9"/>
      <c r="D213" s="9"/>
      <c r="E213" s="6"/>
      <c r="F213" s="6"/>
      <c r="G213" s="6"/>
      <c r="H213" s="6"/>
      <c r="I213" s="6"/>
      <c r="J213" s="6"/>
    </row>
    <row r="214" spans="2:10" s="1" customFormat="1" ht="19.5" customHeight="1">
      <c r="B214" s="9"/>
      <c r="C214" s="9"/>
      <c r="D214" s="9"/>
      <c r="E214" s="6"/>
      <c r="F214" s="6"/>
      <c r="G214" s="6"/>
      <c r="H214" s="6"/>
      <c r="I214" s="6"/>
      <c r="J214" s="6"/>
    </row>
    <row r="215" spans="2:10" s="1" customFormat="1" ht="19.5" customHeight="1">
      <c r="B215" s="9"/>
      <c r="C215" s="9"/>
      <c r="D215" s="9"/>
      <c r="E215" s="6"/>
      <c r="F215" s="6"/>
      <c r="G215" s="6"/>
      <c r="H215" s="6"/>
      <c r="I215" s="6"/>
      <c r="J215" s="6"/>
    </row>
    <row r="216" spans="2:10" s="1" customFormat="1" ht="19.5" customHeight="1">
      <c r="B216" s="9"/>
      <c r="C216" s="9"/>
      <c r="D216" s="9"/>
      <c r="E216" s="6"/>
      <c r="F216" s="6"/>
      <c r="G216" s="6"/>
      <c r="H216" s="6"/>
      <c r="I216" s="6"/>
      <c r="J216" s="6"/>
    </row>
    <row r="217" spans="2:10" s="1" customFormat="1" ht="19.5" customHeight="1">
      <c r="B217" s="9"/>
      <c r="C217" s="9"/>
      <c r="D217" s="9"/>
      <c r="E217" s="6"/>
      <c r="F217" s="6"/>
      <c r="G217" s="6"/>
      <c r="H217" s="6"/>
      <c r="I217" s="6"/>
      <c r="J217" s="6"/>
    </row>
    <row r="218" spans="2:10" s="1" customFormat="1" ht="19.5" customHeight="1">
      <c r="B218" s="9"/>
      <c r="C218" s="9"/>
      <c r="D218" s="9"/>
      <c r="E218" s="6"/>
      <c r="F218" s="6"/>
      <c r="G218" s="6"/>
      <c r="H218" s="6"/>
      <c r="I218" s="6"/>
      <c r="J218" s="6"/>
    </row>
    <row r="219" spans="2:10" s="1" customFormat="1" ht="19.5" customHeight="1">
      <c r="B219" s="9"/>
      <c r="C219" s="9"/>
      <c r="D219" s="9"/>
      <c r="E219" s="6"/>
      <c r="F219" s="6"/>
      <c r="G219" s="6"/>
      <c r="H219" s="6"/>
      <c r="I219" s="6"/>
      <c r="J219" s="6"/>
    </row>
    <row r="220" spans="2:10" s="1" customFormat="1" ht="19.5" customHeight="1">
      <c r="B220" s="9"/>
      <c r="C220" s="9"/>
      <c r="D220" s="9"/>
      <c r="E220" s="6"/>
      <c r="F220" s="6"/>
      <c r="G220" s="6"/>
      <c r="H220" s="6"/>
      <c r="I220" s="6"/>
      <c r="J220" s="6"/>
    </row>
    <row r="221" spans="2:10" s="1" customFormat="1" ht="19.5" customHeight="1">
      <c r="B221" s="9"/>
      <c r="C221" s="9"/>
      <c r="D221" s="9"/>
      <c r="E221" s="6"/>
      <c r="F221" s="6"/>
      <c r="G221" s="6"/>
      <c r="H221" s="6"/>
      <c r="I221" s="6"/>
      <c r="J221" s="6"/>
    </row>
    <row r="222" spans="2:10" s="1" customFormat="1" ht="19.5" customHeight="1">
      <c r="B222" s="9"/>
      <c r="C222" s="9"/>
      <c r="D222" s="9"/>
      <c r="E222" s="6"/>
      <c r="F222" s="6"/>
      <c r="G222" s="6"/>
      <c r="H222" s="6"/>
      <c r="I222" s="6"/>
      <c r="J222" s="6"/>
    </row>
    <row r="223" spans="2:10" s="1" customFormat="1" ht="19.5" customHeight="1">
      <c r="B223" s="9"/>
      <c r="C223" s="9"/>
      <c r="D223" s="9"/>
      <c r="E223" s="6"/>
      <c r="F223" s="6"/>
      <c r="G223" s="6"/>
      <c r="H223" s="6"/>
      <c r="I223" s="6"/>
      <c r="J223" s="6"/>
    </row>
    <row r="224" spans="2:10" s="1" customFormat="1" ht="19.5" customHeight="1">
      <c r="B224" s="9"/>
      <c r="C224" s="9"/>
      <c r="D224" s="9"/>
      <c r="E224" s="6"/>
      <c r="F224" s="6"/>
      <c r="G224" s="6"/>
      <c r="H224" s="6"/>
      <c r="I224" s="6"/>
      <c r="J224" s="6"/>
    </row>
    <row r="225" spans="2:10" s="1" customFormat="1" ht="19.5" customHeight="1">
      <c r="B225" s="9"/>
      <c r="C225" s="9"/>
      <c r="D225" s="9"/>
      <c r="E225" s="6"/>
      <c r="F225" s="6"/>
      <c r="G225" s="6"/>
      <c r="H225" s="6"/>
      <c r="I225" s="6"/>
      <c r="J225" s="6"/>
    </row>
    <row r="226" spans="2:10" s="1" customFormat="1" ht="19.5" customHeight="1">
      <c r="B226" s="9"/>
      <c r="C226" s="9"/>
      <c r="D226" s="9"/>
      <c r="E226" s="6"/>
      <c r="F226" s="6"/>
      <c r="G226" s="6"/>
      <c r="H226" s="6"/>
      <c r="I226" s="6"/>
      <c r="J226" s="6"/>
    </row>
    <row r="227" spans="2:10" s="1" customFormat="1" ht="19.5" customHeight="1">
      <c r="B227" s="9"/>
      <c r="C227" s="9"/>
      <c r="D227" s="9"/>
      <c r="E227" s="6"/>
      <c r="F227" s="6"/>
      <c r="G227" s="6"/>
      <c r="H227" s="6"/>
      <c r="I227" s="6"/>
      <c r="J227" s="6"/>
    </row>
    <row r="228" spans="2:10" s="1" customFormat="1" ht="19.5" customHeight="1">
      <c r="B228" s="9"/>
      <c r="C228" s="9"/>
      <c r="D228" s="9"/>
      <c r="E228" s="6"/>
      <c r="F228" s="6"/>
      <c r="G228" s="6"/>
      <c r="H228" s="6"/>
      <c r="I228" s="6"/>
      <c r="J228" s="6"/>
    </row>
    <row r="229" spans="2:10" s="1" customFormat="1" ht="19.5" customHeight="1">
      <c r="B229" s="9"/>
      <c r="C229" s="9"/>
      <c r="D229" s="9"/>
      <c r="E229" s="6"/>
      <c r="F229" s="6"/>
      <c r="G229" s="6"/>
      <c r="H229" s="6"/>
      <c r="I229" s="6"/>
      <c r="J229" s="6"/>
    </row>
    <row r="230" spans="2:10" s="1" customFormat="1" ht="19.5" customHeight="1">
      <c r="B230" s="9"/>
      <c r="C230" s="9"/>
      <c r="D230" s="9"/>
      <c r="E230" s="6"/>
      <c r="F230" s="6"/>
      <c r="G230" s="6"/>
      <c r="H230" s="6"/>
      <c r="I230" s="6"/>
      <c r="J230" s="6"/>
    </row>
    <row r="231" spans="2:10" s="1" customFormat="1" ht="19.5" customHeight="1">
      <c r="B231" s="9"/>
      <c r="C231" s="9"/>
      <c r="D231" s="9"/>
      <c r="E231" s="6"/>
      <c r="F231" s="6"/>
      <c r="G231" s="6"/>
      <c r="H231" s="6"/>
      <c r="I231" s="6"/>
      <c r="J231" s="6"/>
    </row>
  </sheetData>
  <sheetProtection/>
  <autoFilter ref="B3:J3">
    <sortState ref="B4:J231">
      <sortCondition sortBy="value" ref="J4:J231"/>
    </sortState>
  </autoFilter>
  <printOptions/>
  <pageMargins left="0.25" right="0.2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D33" sqref="D33"/>
    </sheetView>
  </sheetViews>
  <sheetFormatPr defaultColWidth="11.19921875" defaultRowHeight="14.25"/>
  <cols>
    <col min="1" max="1" width="11" style="0" bestFit="1" customWidth="1"/>
    <col min="2" max="2" width="15.69921875" style="0" customWidth="1"/>
    <col min="3" max="3" width="13.69921875" style="0" customWidth="1"/>
    <col min="4" max="4" width="19" style="0" bestFit="1" customWidth="1"/>
    <col min="5" max="5" width="10" style="37" bestFit="1" customWidth="1"/>
    <col min="6" max="6" width="9.796875" style="0" bestFit="1" customWidth="1"/>
    <col min="7" max="7" width="8.69921875" style="0" bestFit="1" customWidth="1"/>
    <col min="8" max="8" width="6.19921875" style="0" bestFit="1" customWidth="1"/>
    <col min="9" max="9" width="9.69921875" style="0" bestFit="1" customWidth="1"/>
    <col min="10" max="10" width="11" style="0" bestFit="1" customWidth="1"/>
  </cols>
  <sheetData>
    <row r="1" spans="1:10" s="1" customFormat="1" ht="36" customHeight="1">
      <c r="A1" s="4" t="s">
        <v>0</v>
      </c>
      <c r="B1" s="10" t="s">
        <v>6</v>
      </c>
      <c r="C1" s="10" t="s">
        <v>7</v>
      </c>
      <c r="D1" s="10" t="s">
        <v>1</v>
      </c>
      <c r="E1" s="4" t="s">
        <v>103</v>
      </c>
      <c r="F1" s="21" t="s">
        <v>104</v>
      </c>
      <c r="G1" s="4" t="s">
        <v>105</v>
      </c>
      <c r="H1" s="4" t="s">
        <v>106</v>
      </c>
      <c r="I1" s="50" t="s">
        <v>259</v>
      </c>
      <c r="J1" s="5" t="s">
        <v>2</v>
      </c>
    </row>
    <row r="2" spans="1:10" s="1" customFormat="1" ht="15" customHeight="1" thickBot="1">
      <c r="A2" s="7"/>
      <c r="B2" s="11"/>
      <c r="C2" s="11"/>
      <c r="D2" s="11"/>
      <c r="E2" s="7"/>
      <c r="F2" s="7"/>
      <c r="G2" s="7"/>
      <c r="H2" s="8"/>
      <c r="I2" s="8"/>
      <c r="J2" s="8"/>
    </row>
    <row r="3" spans="1:10" s="1" customFormat="1" ht="15" customHeight="1">
      <c r="A3" s="13" t="s">
        <v>5</v>
      </c>
      <c r="B3" s="14"/>
      <c r="C3" s="14"/>
      <c r="D3" s="14"/>
      <c r="E3" s="35"/>
      <c r="F3" s="14"/>
      <c r="G3" s="14"/>
      <c r="H3" s="14"/>
      <c r="I3" s="14"/>
      <c r="J3" s="15"/>
    </row>
    <row r="4" spans="1:10" s="42" customFormat="1" ht="15" customHeight="1">
      <c r="A4" s="67">
        <v>1</v>
      </c>
      <c r="B4" s="38" t="s">
        <v>90</v>
      </c>
      <c r="C4" s="38" t="s">
        <v>91</v>
      </c>
      <c r="D4" s="38" t="s">
        <v>44</v>
      </c>
      <c r="E4" s="36">
        <v>1</v>
      </c>
      <c r="F4" s="40">
        <v>100</v>
      </c>
      <c r="G4" s="40">
        <v>1</v>
      </c>
      <c r="H4" s="40">
        <v>1</v>
      </c>
      <c r="I4" s="40">
        <v>2</v>
      </c>
      <c r="J4" s="41">
        <f aca="true" t="shared" si="0" ref="J4:J25">SUM(SMALL(E4:I4,1)+SMALL(E4:I4,2)+SMALL(E4:I4,3))</f>
        <v>3</v>
      </c>
    </row>
    <row r="5" spans="1:10" s="42" customFormat="1" ht="15" customHeight="1">
      <c r="A5" s="67">
        <v>2</v>
      </c>
      <c r="B5" s="38" t="s">
        <v>102</v>
      </c>
      <c r="C5" s="38" t="s">
        <v>75</v>
      </c>
      <c r="D5" s="38" t="s">
        <v>44</v>
      </c>
      <c r="E5" s="36">
        <v>3</v>
      </c>
      <c r="F5" s="40">
        <v>4</v>
      </c>
      <c r="G5" s="40">
        <v>2</v>
      </c>
      <c r="H5" s="40">
        <v>2</v>
      </c>
      <c r="I5" s="40">
        <v>100</v>
      </c>
      <c r="J5" s="41">
        <f>SUM(SMALL(E5:I5,1)+SMALL(E5:I5,2)+SMALL(E5:I5,3))</f>
        <v>7</v>
      </c>
    </row>
    <row r="6" spans="1:10" s="42" customFormat="1" ht="15" customHeight="1">
      <c r="A6" s="67">
        <v>3</v>
      </c>
      <c r="B6" s="38" t="s">
        <v>51</v>
      </c>
      <c r="C6" s="38" t="s">
        <v>87</v>
      </c>
      <c r="D6" s="38" t="s">
        <v>40</v>
      </c>
      <c r="E6" s="36">
        <v>2</v>
      </c>
      <c r="F6" s="40">
        <v>2</v>
      </c>
      <c r="G6" s="40">
        <v>3</v>
      </c>
      <c r="H6" s="40">
        <v>100</v>
      </c>
      <c r="I6" s="40">
        <v>100</v>
      </c>
      <c r="J6" s="41">
        <f t="shared" si="0"/>
        <v>7</v>
      </c>
    </row>
    <row r="7" spans="1:10" s="42" customFormat="1" ht="15" customHeight="1">
      <c r="A7" s="67">
        <v>4</v>
      </c>
      <c r="B7" s="38" t="s">
        <v>67</v>
      </c>
      <c r="C7" s="38" t="s">
        <v>68</v>
      </c>
      <c r="D7" s="38" t="s">
        <v>114</v>
      </c>
      <c r="E7" s="36">
        <v>17</v>
      </c>
      <c r="F7" s="40">
        <v>1</v>
      </c>
      <c r="G7" s="40">
        <v>4</v>
      </c>
      <c r="H7" s="40">
        <v>3</v>
      </c>
      <c r="I7" s="40">
        <v>8</v>
      </c>
      <c r="J7" s="41">
        <f t="shared" si="0"/>
        <v>8</v>
      </c>
    </row>
    <row r="8" spans="1:10" s="42" customFormat="1" ht="15" customHeight="1">
      <c r="A8" s="67">
        <v>5</v>
      </c>
      <c r="B8" s="38" t="s">
        <v>248</v>
      </c>
      <c r="C8" s="38" t="s">
        <v>83</v>
      </c>
      <c r="D8" s="38" t="s">
        <v>116</v>
      </c>
      <c r="E8" s="36">
        <v>7</v>
      </c>
      <c r="F8" s="40">
        <v>6</v>
      </c>
      <c r="G8" s="40">
        <v>100</v>
      </c>
      <c r="H8" s="40">
        <v>4</v>
      </c>
      <c r="I8" s="40">
        <v>1</v>
      </c>
      <c r="J8" s="41">
        <f t="shared" si="0"/>
        <v>11</v>
      </c>
    </row>
    <row r="9" spans="1:10" s="42" customFormat="1" ht="15" customHeight="1">
      <c r="A9" s="54">
        <v>6</v>
      </c>
      <c r="B9" s="38" t="s">
        <v>93</v>
      </c>
      <c r="C9" s="38" t="s">
        <v>94</v>
      </c>
      <c r="D9" s="38" t="s">
        <v>116</v>
      </c>
      <c r="E9" s="36">
        <v>4</v>
      </c>
      <c r="F9" s="40">
        <v>5</v>
      </c>
      <c r="G9" s="40">
        <v>100</v>
      </c>
      <c r="H9" s="40">
        <v>5</v>
      </c>
      <c r="I9" s="40">
        <v>3</v>
      </c>
      <c r="J9" s="41">
        <f t="shared" si="0"/>
        <v>12</v>
      </c>
    </row>
    <row r="10" spans="1:10" s="42" customFormat="1" ht="15" customHeight="1">
      <c r="A10" s="43">
        <v>7</v>
      </c>
      <c r="B10" s="38" t="s">
        <v>60</v>
      </c>
      <c r="C10" s="38" t="s">
        <v>61</v>
      </c>
      <c r="D10" s="38" t="s">
        <v>116</v>
      </c>
      <c r="E10" s="36">
        <v>4</v>
      </c>
      <c r="F10" s="40">
        <v>3</v>
      </c>
      <c r="G10" s="40">
        <v>9</v>
      </c>
      <c r="H10" s="40">
        <v>11</v>
      </c>
      <c r="I10" s="40">
        <v>7</v>
      </c>
      <c r="J10" s="41">
        <f t="shared" si="0"/>
        <v>14</v>
      </c>
    </row>
    <row r="11" spans="1:10" s="42" customFormat="1" ht="15" customHeight="1">
      <c r="A11" s="43">
        <v>8</v>
      </c>
      <c r="B11" s="38" t="s">
        <v>12</v>
      </c>
      <c r="C11" s="38" t="s">
        <v>13</v>
      </c>
      <c r="D11" s="38" t="s">
        <v>10</v>
      </c>
      <c r="E11" s="36">
        <v>8</v>
      </c>
      <c r="F11" s="40">
        <v>10</v>
      </c>
      <c r="G11" s="40">
        <v>6</v>
      </c>
      <c r="H11" s="40">
        <v>7</v>
      </c>
      <c r="I11" s="40">
        <v>4</v>
      </c>
      <c r="J11" s="41">
        <f t="shared" si="0"/>
        <v>17</v>
      </c>
    </row>
    <row r="12" spans="1:10" s="42" customFormat="1" ht="15" customHeight="1">
      <c r="A12" s="43">
        <v>9</v>
      </c>
      <c r="B12" s="38" t="s">
        <v>27</v>
      </c>
      <c r="C12" s="38" t="s">
        <v>28</v>
      </c>
      <c r="D12" s="38" t="s">
        <v>108</v>
      </c>
      <c r="E12" s="36">
        <v>12</v>
      </c>
      <c r="F12" s="40">
        <v>8</v>
      </c>
      <c r="G12" s="40">
        <v>6</v>
      </c>
      <c r="H12" s="40">
        <v>10</v>
      </c>
      <c r="I12" s="40">
        <v>5</v>
      </c>
      <c r="J12" s="41">
        <f t="shared" si="0"/>
        <v>19</v>
      </c>
    </row>
    <row r="13" spans="1:10" s="42" customFormat="1" ht="15" customHeight="1">
      <c r="A13" s="43">
        <v>10</v>
      </c>
      <c r="B13" s="38" t="s">
        <v>84</v>
      </c>
      <c r="C13" s="38" t="s">
        <v>85</v>
      </c>
      <c r="D13" s="38" t="s">
        <v>114</v>
      </c>
      <c r="E13" s="36">
        <v>18</v>
      </c>
      <c r="F13" s="40">
        <v>100</v>
      </c>
      <c r="G13" s="40">
        <v>5</v>
      </c>
      <c r="H13" s="40">
        <v>6</v>
      </c>
      <c r="I13" s="40">
        <v>9</v>
      </c>
      <c r="J13" s="41">
        <f t="shared" si="0"/>
        <v>20</v>
      </c>
    </row>
    <row r="14" spans="1:10" s="42" customFormat="1" ht="15" customHeight="1">
      <c r="A14" s="43">
        <v>11</v>
      </c>
      <c r="B14" s="38" t="s">
        <v>78</v>
      </c>
      <c r="C14" s="38" t="s">
        <v>81</v>
      </c>
      <c r="D14" s="38" t="s">
        <v>10</v>
      </c>
      <c r="E14" s="36">
        <v>9</v>
      </c>
      <c r="F14" s="40">
        <v>7</v>
      </c>
      <c r="G14" s="40">
        <v>8</v>
      </c>
      <c r="H14" s="40">
        <v>8</v>
      </c>
      <c r="I14" s="40">
        <v>6</v>
      </c>
      <c r="J14" s="41">
        <f t="shared" si="0"/>
        <v>21</v>
      </c>
    </row>
    <row r="15" spans="1:10" s="42" customFormat="1" ht="15" customHeight="1">
      <c r="A15" s="43">
        <v>12</v>
      </c>
      <c r="B15" s="38" t="s">
        <v>58</v>
      </c>
      <c r="C15" s="38" t="s">
        <v>15</v>
      </c>
      <c r="D15" s="38" t="s">
        <v>116</v>
      </c>
      <c r="E15" s="36">
        <v>11</v>
      </c>
      <c r="F15" s="40">
        <v>9</v>
      </c>
      <c r="G15" s="40">
        <v>100</v>
      </c>
      <c r="H15" s="40">
        <v>9</v>
      </c>
      <c r="I15" s="40">
        <v>11</v>
      </c>
      <c r="J15" s="41">
        <f t="shared" si="0"/>
        <v>29</v>
      </c>
    </row>
    <row r="16" spans="1:10" s="42" customFormat="1" ht="15" customHeight="1">
      <c r="A16" s="43">
        <v>13</v>
      </c>
      <c r="B16" s="38" t="s">
        <v>250</v>
      </c>
      <c r="C16" s="38" t="s">
        <v>59</v>
      </c>
      <c r="D16" s="38" t="s">
        <v>116</v>
      </c>
      <c r="E16" s="36">
        <v>15</v>
      </c>
      <c r="F16" s="40">
        <v>14</v>
      </c>
      <c r="G16" s="40">
        <v>10</v>
      </c>
      <c r="H16" s="40">
        <v>12</v>
      </c>
      <c r="I16" s="40">
        <v>13</v>
      </c>
      <c r="J16" s="41">
        <f t="shared" si="0"/>
        <v>35</v>
      </c>
    </row>
    <row r="17" spans="1:10" s="42" customFormat="1" ht="15" customHeight="1">
      <c r="A17" s="43">
        <v>14</v>
      </c>
      <c r="B17" s="51" t="s">
        <v>260</v>
      </c>
      <c r="C17" s="51" t="s">
        <v>261</v>
      </c>
      <c r="D17" s="51" t="s">
        <v>40</v>
      </c>
      <c r="E17" s="17">
        <v>100</v>
      </c>
      <c r="F17" s="17">
        <v>13</v>
      </c>
      <c r="G17" s="17">
        <v>11</v>
      </c>
      <c r="H17" s="17">
        <v>13</v>
      </c>
      <c r="I17" s="17">
        <v>12</v>
      </c>
      <c r="J17" s="19">
        <f t="shared" si="0"/>
        <v>36</v>
      </c>
    </row>
    <row r="18" spans="1:10" s="42" customFormat="1" ht="15" customHeight="1">
      <c r="A18" s="43">
        <v>15</v>
      </c>
      <c r="B18" s="38" t="s">
        <v>29</v>
      </c>
      <c r="C18" s="38" t="s">
        <v>30</v>
      </c>
      <c r="D18" s="38" t="s">
        <v>108</v>
      </c>
      <c r="E18" s="36">
        <v>14</v>
      </c>
      <c r="F18" s="40">
        <v>12</v>
      </c>
      <c r="G18" s="40">
        <v>12</v>
      </c>
      <c r="H18" s="40">
        <v>14</v>
      </c>
      <c r="I18" s="40">
        <v>14</v>
      </c>
      <c r="J18" s="41">
        <f t="shared" si="0"/>
        <v>38</v>
      </c>
    </row>
    <row r="19" spans="1:10" s="42" customFormat="1" ht="15" customHeight="1">
      <c r="A19" s="43">
        <v>15</v>
      </c>
      <c r="B19" s="38" t="s">
        <v>249</v>
      </c>
      <c r="C19" s="38" t="s">
        <v>66</v>
      </c>
      <c r="D19" s="38" t="s">
        <v>164</v>
      </c>
      <c r="E19" s="36">
        <v>13</v>
      </c>
      <c r="F19" s="40">
        <v>11</v>
      </c>
      <c r="G19" s="40">
        <v>100</v>
      </c>
      <c r="H19" s="40">
        <v>100</v>
      </c>
      <c r="I19" s="40">
        <v>100</v>
      </c>
      <c r="J19" s="41">
        <f t="shared" si="0"/>
        <v>124</v>
      </c>
    </row>
    <row r="20" spans="1:10" s="42" customFormat="1" ht="15" customHeight="1">
      <c r="A20" s="43">
        <v>17</v>
      </c>
      <c r="B20" s="38" t="s">
        <v>62</v>
      </c>
      <c r="C20" s="38" t="s">
        <v>95</v>
      </c>
      <c r="D20" s="38" t="s">
        <v>116</v>
      </c>
      <c r="E20" s="36">
        <v>4</v>
      </c>
      <c r="F20" s="40">
        <v>100</v>
      </c>
      <c r="G20" s="40">
        <v>100</v>
      </c>
      <c r="H20" s="40">
        <v>100</v>
      </c>
      <c r="I20" s="40">
        <v>100</v>
      </c>
      <c r="J20" s="41">
        <f t="shared" si="0"/>
        <v>204</v>
      </c>
    </row>
    <row r="21" spans="1:10" s="42" customFormat="1" ht="15" customHeight="1">
      <c r="A21" s="43">
        <v>18</v>
      </c>
      <c r="B21" s="38" t="s">
        <v>78</v>
      </c>
      <c r="C21" s="38" t="s">
        <v>77</v>
      </c>
      <c r="D21" s="38" t="s">
        <v>10</v>
      </c>
      <c r="E21" s="36">
        <v>10</v>
      </c>
      <c r="F21" s="40">
        <v>100</v>
      </c>
      <c r="G21" s="40">
        <v>100</v>
      </c>
      <c r="H21" s="40">
        <v>100</v>
      </c>
      <c r="I21" s="40">
        <v>100</v>
      </c>
      <c r="J21" s="41">
        <f t="shared" si="0"/>
        <v>210</v>
      </c>
    </row>
    <row r="22" spans="1:10" s="1" customFormat="1" ht="15" customHeight="1">
      <c r="A22" s="20">
        <v>19</v>
      </c>
      <c r="B22" s="38" t="s">
        <v>251</v>
      </c>
      <c r="C22" s="38" t="s">
        <v>57</v>
      </c>
      <c r="D22" s="38" t="s">
        <v>142</v>
      </c>
      <c r="E22" s="36">
        <v>16</v>
      </c>
      <c r="F22" s="43">
        <v>100</v>
      </c>
      <c r="G22" s="43">
        <v>100</v>
      </c>
      <c r="H22" s="43">
        <v>100</v>
      </c>
      <c r="I22" s="43">
        <v>100</v>
      </c>
      <c r="J22" s="69">
        <f t="shared" si="0"/>
        <v>216</v>
      </c>
    </row>
    <row r="23" spans="1:10" s="1" customFormat="1" ht="15" customHeight="1">
      <c r="A23" s="20">
        <v>20</v>
      </c>
      <c r="B23" s="16"/>
      <c r="C23" s="16"/>
      <c r="D23" s="16"/>
      <c r="E23" s="17">
        <v>100</v>
      </c>
      <c r="F23" s="17">
        <v>100</v>
      </c>
      <c r="G23" s="17">
        <v>100</v>
      </c>
      <c r="H23" s="17">
        <v>100</v>
      </c>
      <c r="I23" s="17">
        <v>100</v>
      </c>
      <c r="J23" s="19">
        <f t="shared" si="0"/>
        <v>300</v>
      </c>
    </row>
    <row r="24" spans="1:10" s="1" customFormat="1" ht="15" customHeight="1">
      <c r="A24" s="20">
        <v>21</v>
      </c>
      <c r="B24" s="16"/>
      <c r="C24" s="16"/>
      <c r="D24" s="16"/>
      <c r="E24" s="17">
        <v>100</v>
      </c>
      <c r="F24" s="17">
        <v>100</v>
      </c>
      <c r="G24" s="17">
        <v>100</v>
      </c>
      <c r="H24" s="17">
        <v>100</v>
      </c>
      <c r="I24" s="17">
        <v>100</v>
      </c>
      <c r="J24" s="19">
        <f t="shared" si="0"/>
        <v>300</v>
      </c>
    </row>
    <row r="25" spans="1:10" s="1" customFormat="1" ht="15" customHeight="1">
      <c r="A25" s="20">
        <v>22</v>
      </c>
      <c r="B25" s="16"/>
      <c r="C25" s="16"/>
      <c r="D25" s="16"/>
      <c r="E25" s="17">
        <v>100</v>
      </c>
      <c r="F25" s="17">
        <v>100</v>
      </c>
      <c r="G25" s="17">
        <v>100</v>
      </c>
      <c r="H25" s="17">
        <v>100</v>
      </c>
      <c r="I25" s="17">
        <v>100</v>
      </c>
      <c r="J25" s="19">
        <f t="shared" si="0"/>
        <v>300</v>
      </c>
    </row>
    <row r="26" s="1" customFormat="1" ht="15" customHeight="1">
      <c r="E26" s="22"/>
    </row>
    <row r="27" spans="2:5" s="1" customFormat="1" ht="15" customHeight="1">
      <c r="B27" s="55"/>
      <c r="C27" s="1" t="s">
        <v>272</v>
      </c>
      <c r="E27" s="22"/>
    </row>
    <row r="28" s="1" customFormat="1" ht="15" customHeight="1">
      <c r="E28" s="22"/>
    </row>
    <row r="29" s="1" customFormat="1" ht="15" customHeight="1">
      <c r="E29" s="22"/>
    </row>
    <row r="30" s="1" customFormat="1" ht="15" customHeight="1">
      <c r="E30" s="22"/>
    </row>
    <row r="31" s="1" customFormat="1" ht="15" customHeight="1">
      <c r="E31" s="22"/>
    </row>
    <row r="32" s="1" customFormat="1" ht="15" customHeight="1">
      <c r="E32" s="22"/>
    </row>
    <row r="33" s="1" customFormat="1" ht="15" customHeight="1">
      <c r="E33" s="22"/>
    </row>
    <row r="34" s="1" customFormat="1" ht="15" customHeight="1">
      <c r="E34" s="22"/>
    </row>
    <row r="35" s="1" customFormat="1" ht="15" customHeight="1">
      <c r="E35" s="22"/>
    </row>
    <row r="36" s="1" customFormat="1" ht="15" customHeight="1">
      <c r="E36" s="22"/>
    </row>
    <row r="37" s="1" customFormat="1" ht="15" customHeight="1">
      <c r="E37" s="22"/>
    </row>
    <row r="38" s="1" customFormat="1" ht="24.75" customHeight="1">
      <c r="E38" s="22"/>
    </row>
    <row r="39" s="1" customFormat="1" ht="15" customHeight="1">
      <c r="E39" s="22"/>
    </row>
    <row r="40" s="1" customFormat="1" ht="15" customHeight="1">
      <c r="E40" s="22"/>
    </row>
    <row r="41" s="1" customFormat="1" ht="15" customHeight="1">
      <c r="E41" s="22"/>
    </row>
    <row r="42" s="1" customFormat="1" ht="15" customHeight="1">
      <c r="E42" s="22"/>
    </row>
    <row r="43" s="1" customFormat="1" ht="15" customHeight="1">
      <c r="E43" s="22"/>
    </row>
    <row r="44" s="1" customFormat="1" ht="15" customHeight="1">
      <c r="E44" s="22"/>
    </row>
    <row r="45" s="1" customFormat="1" ht="15" customHeight="1">
      <c r="E45" s="22"/>
    </row>
    <row r="46" s="1" customFormat="1" ht="15" customHeight="1">
      <c r="E46" s="22"/>
    </row>
  </sheetData>
  <sheetProtection/>
  <autoFilter ref="B3:J3">
    <sortState ref="B4:J46">
      <sortCondition sortBy="value" ref="J4:J46"/>
    </sortState>
  </autoFilter>
  <printOptions/>
  <pageMargins left="0.7" right="0.7" top="0.787401575" bottom="0.7874015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3">
      <selection activeCell="C33" sqref="C33"/>
    </sheetView>
  </sheetViews>
  <sheetFormatPr defaultColWidth="11.19921875" defaultRowHeight="14.25"/>
  <cols>
    <col min="2" max="3" width="12.5" style="0" customWidth="1"/>
    <col min="4" max="4" width="17" style="0" customWidth="1"/>
    <col min="5" max="5" width="10.796875" style="37" customWidth="1"/>
    <col min="6" max="6" width="5.796875" style="0" customWidth="1"/>
    <col min="7" max="7" width="8.796875" style="0" bestFit="1" customWidth="1"/>
    <col min="8" max="8" width="6.796875" style="0" customWidth="1"/>
    <col min="9" max="9" width="9.69921875" style="0" bestFit="1" customWidth="1"/>
  </cols>
  <sheetData>
    <row r="1" spans="1:10" s="1" customFormat="1" ht="36" customHeight="1">
      <c r="A1" s="4" t="s">
        <v>0</v>
      </c>
      <c r="B1" s="10" t="s">
        <v>6</v>
      </c>
      <c r="C1" s="10" t="s">
        <v>7</v>
      </c>
      <c r="D1" s="10" t="s">
        <v>1</v>
      </c>
      <c r="E1" s="4" t="s">
        <v>103</v>
      </c>
      <c r="F1" s="21" t="s">
        <v>104</v>
      </c>
      <c r="G1" s="4" t="s">
        <v>105</v>
      </c>
      <c r="H1" s="4" t="s">
        <v>106</v>
      </c>
      <c r="I1" s="50" t="s">
        <v>259</v>
      </c>
      <c r="J1" s="5" t="s">
        <v>2</v>
      </c>
    </row>
    <row r="2" spans="1:10" s="1" customFormat="1" ht="15" customHeight="1" thickBot="1">
      <c r="A2" s="7"/>
      <c r="B2" s="11"/>
      <c r="C2" s="11"/>
      <c r="D2" s="11"/>
      <c r="E2" s="7"/>
      <c r="F2" s="7"/>
      <c r="G2" s="7"/>
      <c r="H2" s="8"/>
      <c r="I2" s="8"/>
      <c r="J2" s="8"/>
    </row>
    <row r="3" spans="1:10" s="1" customFormat="1" ht="15" customHeight="1">
      <c r="A3" s="13" t="s">
        <v>262</v>
      </c>
      <c r="B3" s="14"/>
      <c r="C3" s="14"/>
      <c r="D3" s="14"/>
      <c r="E3" s="35"/>
      <c r="F3" s="14"/>
      <c r="G3" s="14"/>
      <c r="H3" s="14"/>
      <c r="I3" s="14"/>
      <c r="J3" s="15"/>
    </row>
    <row r="4" spans="1:10" s="42" customFormat="1" ht="15" customHeight="1">
      <c r="A4" s="68">
        <v>1</v>
      </c>
      <c r="B4" s="38" t="s">
        <v>62</v>
      </c>
      <c r="C4" s="38" t="s">
        <v>95</v>
      </c>
      <c r="D4" s="38" t="s">
        <v>116</v>
      </c>
      <c r="E4" s="36">
        <v>100</v>
      </c>
      <c r="F4" s="40">
        <v>2</v>
      </c>
      <c r="G4" s="40">
        <v>100</v>
      </c>
      <c r="H4" s="40">
        <v>2</v>
      </c>
      <c r="I4" s="40">
        <v>1</v>
      </c>
      <c r="J4" s="41">
        <f aca="true" t="shared" si="0" ref="J4:J21">SUM(SMALL(E4:I4,1)+SMALL(E4:I4,2)+SMALL(E4:I4,3))</f>
        <v>5</v>
      </c>
    </row>
    <row r="5" spans="1:10" s="42" customFormat="1" ht="15" customHeight="1">
      <c r="A5" s="68">
        <v>2</v>
      </c>
      <c r="B5" s="38" t="s">
        <v>96</v>
      </c>
      <c r="C5" s="38" t="s">
        <v>97</v>
      </c>
      <c r="D5" s="38" t="s">
        <v>44</v>
      </c>
      <c r="E5" s="36">
        <v>2</v>
      </c>
      <c r="F5" s="40">
        <v>3</v>
      </c>
      <c r="G5" s="40">
        <v>1</v>
      </c>
      <c r="H5" s="40">
        <v>5</v>
      </c>
      <c r="I5" s="40">
        <v>5</v>
      </c>
      <c r="J5" s="41">
        <f t="shared" si="0"/>
        <v>6</v>
      </c>
    </row>
    <row r="6" spans="1:10" s="42" customFormat="1" ht="15" customHeight="1">
      <c r="A6" s="68">
        <v>3</v>
      </c>
      <c r="B6" s="38" t="s">
        <v>31</v>
      </c>
      <c r="C6" s="38" t="s">
        <v>41</v>
      </c>
      <c r="D6" s="38" t="s">
        <v>44</v>
      </c>
      <c r="E6" s="36">
        <v>1</v>
      </c>
      <c r="F6" s="40">
        <v>4</v>
      </c>
      <c r="G6" s="40">
        <v>100</v>
      </c>
      <c r="H6" s="40">
        <v>4</v>
      </c>
      <c r="I6" s="40">
        <v>1</v>
      </c>
      <c r="J6" s="41">
        <f t="shared" si="0"/>
        <v>6</v>
      </c>
    </row>
    <row r="7" spans="1:10" s="42" customFormat="1" ht="15" customHeight="1">
      <c r="A7" s="68">
        <v>4</v>
      </c>
      <c r="B7" s="38" t="s">
        <v>88</v>
      </c>
      <c r="C7" s="38" t="s">
        <v>89</v>
      </c>
      <c r="D7" s="38" t="s">
        <v>40</v>
      </c>
      <c r="E7" s="36">
        <v>3</v>
      </c>
      <c r="F7" s="40">
        <v>1</v>
      </c>
      <c r="G7" s="40">
        <v>100</v>
      </c>
      <c r="H7" s="40">
        <v>100</v>
      </c>
      <c r="I7" s="40">
        <v>3</v>
      </c>
      <c r="J7" s="41">
        <f t="shared" si="0"/>
        <v>7</v>
      </c>
    </row>
    <row r="8" spans="1:10" s="42" customFormat="1" ht="15" customHeight="1">
      <c r="A8" s="68">
        <v>5</v>
      </c>
      <c r="B8" s="38" t="s">
        <v>100</v>
      </c>
      <c r="C8" s="38" t="s">
        <v>101</v>
      </c>
      <c r="D8" s="38" t="s">
        <v>40</v>
      </c>
      <c r="E8" s="36">
        <v>4</v>
      </c>
      <c r="F8" s="40">
        <v>6</v>
      </c>
      <c r="G8" s="40">
        <v>100</v>
      </c>
      <c r="H8" s="40">
        <v>100</v>
      </c>
      <c r="I8" s="40">
        <v>4</v>
      </c>
      <c r="J8" s="41">
        <f t="shared" si="0"/>
        <v>14</v>
      </c>
    </row>
    <row r="9" spans="1:10" s="42" customFormat="1" ht="15" customHeight="1">
      <c r="A9" s="54">
        <v>6</v>
      </c>
      <c r="B9" s="38" t="s">
        <v>96</v>
      </c>
      <c r="C9" s="38" t="s">
        <v>79</v>
      </c>
      <c r="D9" s="38" t="s">
        <v>44</v>
      </c>
      <c r="E9" s="36">
        <v>4</v>
      </c>
      <c r="F9" s="40">
        <v>5</v>
      </c>
      <c r="G9" s="40">
        <v>100</v>
      </c>
      <c r="H9" s="40">
        <v>11</v>
      </c>
      <c r="I9" s="40">
        <v>6</v>
      </c>
      <c r="J9" s="41">
        <f>SUM(SMALL(E9:I9,1)+SMALL(E9:I9,2)+SMALL(E9:I9,3))</f>
        <v>15</v>
      </c>
    </row>
    <row r="10" spans="1:10" s="42" customFormat="1" ht="15" customHeight="1">
      <c r="A10" s="43">
        <v>7</v>
      </c>
      <c r="B10" s="38" t="s">
        <v>46</v>
      </c>
      <c r="C10" s="38" t="s">
        <v>263</v>
      </c>
      <c r="D10" s="38" t="s">
        <v>116</v>
      </c>
      <c r="E10" s="36">
        <v>100</v>
      </c>
      <c r="F10" s="40">
        <v>11</v>
      </c>
      <c r="G10" s="40">
        <v>2</v>
      </c>
      <c r="H10" s="40">
        <v>6</v>
      </c>
      <c r="I10" s="40">
        <v>7</v>
      </c>
      <c r="J10" s="41">
        <f t="shared" si="0"/>
        <v>15</v>
      </c>
    </row>
    <row r="11" spans="1:10" s="42" customFormat="1" ht="15" customHeight="1">
      <c r="A11" s="43">
        <v>8</v>
      </c>
      <c r="B11" s="38" t="s">
        <v>98</v>
      </c>
      <c r="C11" s="38" t="s">
        <v>42</v>
      </c>
      <c r="D11" s="38" t="s">
        <v>40</v>
      </c>
      <c r="E11" s="36">
        <v>8</v>
      </c>
      <c r="F11" s="40">
        <v>7</v>
      </c>
      <c r="G11" s="40">
        <v>100</v>
      </c>
      <c r="H11" s="40">
        <v>7</v>
      </c>
      <c r="I11" s="40">
        <v>8</v>
      </c>
      <c r="J11" s="41">
        <f t="shared" si="0"/>
        <v>22</v>
      </c>
    </row>
    <row r="12" spans="1:10" s="42" customFormat="1" ht="15" customHeight="1">
      <c r="A12" s="43">
        <v>9</v>
      </c>
      <c r="B12" s="38" t="s">
        <v>98</v>
      </c>
      <c r="C12" s="38" t="s">
        <v>32</v>
      </c>
      <c r="D12" s="38" t="s">
        <v>44</v>
      </c>
      <c r="E12" s="36">
        <v>6</v>
      </c>
      <c r="F12" s="40">
        <v>8</v>
      </c>
      <c r="G12" s="40">
        <v>100</v>
      </c>
      <c r="H12" s="40">
        <v>10</v>
      </c>
      <c r="I12" s="40">
        <v>100</v>
      </c>
      <c r="J12" s="41">
        <f t="shared" si="0"/>
        <v>24</v>
      </c>
    </row>
    <row r="13" spans="1:10" s="42" customFormat="1" ht="15" customHeight="1">
      <c r="A13" s="43">
        <v>10</v>
      </c>
      <c r="B13" s="38" t="s">
        <v>65</v>
      </c>
      <c r="C13" s="38" t="s">
        <v>252</v>
      </c>
      <c r="D13" s="38" t="s">
        <v>40</v>
      </c>
      <c r="E13" s="36">
        <v>9</v>
      </c>
      <c r="F13" s="40">
        <v>10</v>
      </c>
      <c r="G13" s="40">
        <v>100</v>
      </c>
      <c r="H13" s="40">
        <v>9</v>
      </c>
      <c r="I13" s="40">
        <v>100</v>
      </c>
      <c r="J13" s="41">
        <f t="shared" si="0"/>
        <v>28</v>
      </c>
    </row>
    <row r="14" spans="1:10" s="42" customFormat="1" ht="15" customHeight="1">
      <c r="A14" s="43">
        <v>11</v>
      </c>
      <c r="B14" s="38" t="s">
        <v>92</v>
      </c>
      <c r="C14" s="38" t="s">
        <v>79</v>
      </c>
      <c r="D14" s="38" t="s">
        <v>116</v>
      </c>
      <c r="E14" s="36">
        <v>11</v>
      </c>
      <c r="F14" s="40">
        <v>9</v>
      </c>
      <c r="G14" s="40">
        <v>100</v>
      </c>
      <c r="H14" s="40">
        <v>100</v>
      </c>
      <c r="I14" s="40">
        <v>100</v>
      </c>
      <c r="J14" s="41">
        <f t="shared" si="0"/>
        <v>120</v>
      </c>
    </row>
    <row r="15" spans="1:10" s="42" customFormat="1" ht="15" customHeight="1">
      <c r="A15" s="43">
        <v>12</v>
      </c>
      <c r="B15" s="38" t="s">
        <v>18</v>
      </c>
      <c r="C15" s="38" t="s">
        <v>30</v>
      </c>
      <c r="D15" s="38" t="s">
        <v>20</v>
      </c>
      <c r="E15" s="36">
        <v>12</v>
      </c>
      <c r="F15" s="40">
        <v>100</v>
      </c>
      <c r="G15" s="40">
        <v>100</v>
      </c>
      <c r="H15" s="40">
        <v>12</v>
      </c>
      <c r="I15" s="40">
        <v>100</v>
      </c>
      <c r="J15" s="41">
        <f t="shared" si="0"/>
        <v>124</v>
      </c>
    </row>
    <row r="16" spans="1:10" s="49" customFormat="1" ht="14.25">
      <c r="A16" s="43">
        <v>13</v>
      </c>
      <c r="B16" s="38" t="s">
        <v>256</v>
      </c>
      <c r="C16" s="38" t="s">
        <v>257</v>
      </c>
      <c r="D16" s="38" t="s">
        <v>164</v>
      </c>
      <c r="E16" s="36">
        <v>15</v>
      </c>
      <c r="F16" s="40">
        <v>12</v>
      </c>
      <c r="G16" s="40">
        <v>100</v>
      </c>
      <c r="H16" s="40">
        <v>100</v>
      </c>
      <c r="I16" s="40">
        <v>100</v>
      </c>
      <c r="J16" s="41">
        <f t="shared" si="0"/>
        <v>127</v>
      </c>
    </row>
    <row r="17" spans="1:10" s="49" customFormat="1" ht="14.25">
      <c r="A17" s="43">
        <v>14</v>
      </c>
      <c r="B17" s="38" t="s">
        <v>80</v>
      </c>
      <c r="C17" s="38" t="s">
        <v>53</v>
      </c>
      <c r="D17" s="38" t="s">
        <v>137</v>
      </c>
      <c r="E17" s="36">
        <v>7</v>
      </c>
      <c r="F17" s="40">
        <v>100</v>
      </c>
      <c r="G17" s="40">
        <v>100</v>
      </c>
      <c r="H17" s="40">
        <v>100</v>
      </c>
      <c r="I17" s="40">
        <v>100</v>
      </c>
      <c r="J17" s="41">
        <f t="shared" si="0"/>
        <v>207</v>
      </c>
    </row>
    <row r="18" spans="1:10" s="49" customFormat="1" ht="14.25">
      <c r="A18" s="43">
        <v>15</v>
      </c>
      <c r="B18" s="38" t="s">
        <v>99</v>
      </c>
      <c r="C18" s="38" t="s">
        <v>36</v>
      </c>
      <c r="D18" s="38" t="s">
        <v>116</v>
      </c>
      <c r="E18" s="36">
        <v>10</v>
      </c>
      <c r="F18" s="40">
        <v>100</v>
      </c>
      <c r="G18" s="40">
        <v>100</v>
      </c>
      <c r="H18" s="40">
        <v>100</v>
      </c>
      <c r="I18" s="40">
        <v>100</v>
      </c>
      <c r="J18" s="41">
        <f t="shared" si="0"/>
        <v>210</v>
      </c>
    </row>
    <row r="19" spans="1:10" s="49" customFormat="1" ht="14.25">
      <c r="A19" s="43">
        <v>16</v>
      </c>
      <c r="B19" s="38" t="s">
        <v>253</v>
      </c>
      <c r="C19" s="38" t="s">
        <v>86</v>
      </c>
      <c r="D19" s="38" t="s">
        <v>20</v>
      </c>
      <c r="E19" s="36">
        <v>13</v>
      </c>
      <c r="F19" s="40">
        <v>100</v>
      </c>
      <c r="G19" s="40">
        <v>100</v>
      </c>
      <c r="H19" s="40">
        <v>100</v>
      </c>
      <c r="I19" s="40">
        <v>100</v>
      </c>
      <c r="J19" s="41">
        <f t="shared" si="0"/>
        <v>213</v>
      </c>
    </row>
    <row r="20" spans="1:10" s="49" customFormat="1" ht="14.25">
      <c r="A20" s="43">
        <v>17</v>
      </c>
      <c r="B20" s="38" t="s">
        <v>254</v>
      </c>
      <c r="C20" s="38" t="s">
        <v>255</v>
      </c>
      <c r="D20" s="38" t="s">
        <v>108</v>
      </c>
      <c r="E20" s="36">
        <v>14</v>
      </c>
      <c r="F20" s="40">
        <v>100</v>
      </c>
      <c r="G20" s="40">
        <v>100</v>
      </c>
      <c r="H20" s="40">
        <v>100</v>
      </c>
      <c r="I20" s="40">
        <v>100</v>
      </c>
      <c r="J20" s="41">
        <f t="shared" si="0"/>
        <v>214</v>
      </c>
    </row>
    <row r="21" spans="1:10" ht="14.25">
      <c r="A21" s="56">
        <v>18</v>
      </c>
      <c r="B21" s="38" t="s">
        <v>258</v>
      </c>
      <c r="C21" s="38" t="s">
        <v>247</v>
      </c>
      <c r="D21" s="38" t="s">
        <v>137</v>
      </c>
      <c r="E21" s="36">
        <v>16</v>
      </c>
      <c r="F21" s="40">
        <v>100</v>
      </c>
      <c r="G21" s="40">
        <v>100</v>
      </c>
      <c r="H21" s="40">
        <v>100</v>
      </c>
      <c r="I21" s="40">
        <v>100</v>
      </c>
      <c r="J21" s="41">
        <f t="shared" si="0"/>
        <v>216</v>
      </c>
    </row>
    <row r="24" spans="2:3" ht="14.25">
      <c r="B24" s="70"/>
      <c r="C24" s="71" t="s">
        <v>272</v>
      </c>
    </row>
  </sheetData>
  <sheetProtection/>
  <autoFilter ref="B3:J3">
    <sortState ref="B4:J24">
      <sortCondition sortBy="value" ref="J4:J24"/>
    </sortState>
  </autoFilter>
  <printOptions/>
  <pageMargins left="0.7" right="0.7" top="0.787401575" bottom="0.7874015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Cornelia Geissmann</dc:creator>
  <cp:keywords/>
  <dc:description/>
  <cp:lastModifiedBy>erika</cp:lastModifiedBy>
  <cp:lastPrinted>2019-08-18T20:59:23Z</cp:lastPrinted>
  <dcterms:created xsi:type="dcterms:W3CDTF">2012-05-06T16:43:10Z</dcterms:created>
  <dcterms:modified xsi:type="dcterms:W3CDTF">2019-09-15T18:02:13Z</dcterms:modified>
  <cp:category/>
  <cp:version/>
  <cp:contentType/>
  <cp:contentStatus/>
</cp:coreProperties>
</file>